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50" windowHeight="4485" activeTab="5"/>
  </bookViews>
  <sheets>
    <sheet name="TABLE20 pg1 " sheetId="1" r:id="rId1"/>
    <sheet name="TABLE20 pg2 " sheetId="2" r:id="rId2"/>
    <sheet name="TABLE20 pg3 " sheetId="3" r:id="rId3"/>
    <sheet name="TABLE20 pg4 " sheetId="4" r:id="rId4"/>
    <sheet name="TABLE20 pg5" sheetId="5" r:id="rId5"/>
    <sheet name="TABLE20 pg6 " sheetId="6" r:id="rId6"/>
    <sheet name="Sheet1" sheetId="7" r:id="rId7"/>
  </sheets>
  <definedNames>
    <definedName name="AGIMPR">#N/A</definedName>
    <definedName name="CNTY" localSheetId="0">'TABLE20 pg1 '!$A$6</definedName>
    <definedName name="CNTY" localSheetId="1">'TABLE20 pg2 '!$A$6</definedName>
    <definedName name="CNTY" localSheetId="2">'TABLE20 pg3 '!$A$6</definedName>
    <definedName name="CNTY" localSheetId="3">'TABLE20 pg4 '!$A$6</definedName>
    <definedName name="CNTY" localSheetId="4">'TABLE20 pg5'!$A$5</definedName>
    <definedName name="CNTY" localSheetId="5">'TABLE20 pg6 '!$A$6</definedName>
    <definedName name="CNTY">#REF!</definedName>
    <definedName name="CNTYNAME" localSheetId="0">'TABLE20 pg1 '!$B$6</definedName>
    <definedName name="CNTYNAME" localSheetId="1">'TABLE20 pg2 '!$B$6</definedName>
    <definedName name="CNTYNAME" localSheetId="2">'TABLE20 pg3 '!$B$6</definedName>
    <definedName name="CNTYNAME" localSheetId="3">'TABLE20 pg4 '!$B$6</definedName>
    <definedName name="CNTYNAME" localSheetId="4">'TABLE20 pg5'!$B$5</definedName>
    <definedName name="CNTYNAME" localSheetId="5">'TABLE20 pg6 '!$B$6</definedName>
    <definedName name="CNTYNAME">#REF!</definedName>
    <definedName name="Combine_AGT___Records_for_Form_45_Report">#REF!</definedName>
    <definedName name="COMM">#N/A</definedName>
    <definedName name="DRY">#N/A</definedName>
    <definedName name="Elaine_Records_Parcels_Export.3">#REF!</definedName>
    <definedName name="Elaine_s_Miscellaneous_Data">#REF!</definedName>
    <definedName name="Elaine_s_Recs_Parcel_Data">#REF!</definedName>
    <definedName name="GRASS">#N/A</definedName>
    <definedName name="INDUST">#N/A</definedName>
    <definedName name="IRR">#N/A</definedName>
    <definedName name="Jody_Request_for_Records_Final">#REF!</definedName>
    <definedName name="MINERAL">#N/A</definedName>
    <definedName name="OTHAG">#N/A</definedName>
    <definedName name="Press_Release">#REF!</definedName>
    <definedName name="Press_Release_04_10">#REF!</definedName>
    <definedName name="Press_Release_04_10_revised">#REF!</definedName>
    <definedName name="Press_Release_06_12">#REF!</definedName>
    <definedName name="_xlnm.Print_Area" localSheetId="0">'TABLE20 pg1 '!$A$1:$H$99</definedName>
    <definedName name="_xlnm.Print_Area" localSheetId="1">'TABLE20 pg2 '!$A$1:$J$99</definedName>
    <definedName name="_xlnm.Print_Area" localSheetId="2">'TABLE20 pg3 '!$A$1:$H$99</definedName>
    <definedName name="_xlnm.Print_Area" localSheetId="3">'TABLE20 pg4 '!$A$1:$J$99</definedName>
    <definedName name="_xlnm.Print_Area" localSheetId="4">'TABLE20 pg5'!$A$1:$F$98</definedName>
    <definedName name="_xlnm.Print_Area" localSheetId="5">'TABLE20 pg6 '!$A$1:$K$99</definedName>
    <definedName name="RECREAT">#N/A</definedName>
    <definedName name="RESID">#N/A</definedName>
    <definedName name="TAPL19" localSheetId="0">'TABLE20 pg1 '!#REF!</definedName>
    <definedName name="TAPL19" localSheetId="1">'TABLE20 pg2 '!#REF!</definedName>
    <definedName name="TAPL19" localSheetId="2">'TABLE20 pg3 '!$G$6</definedName>
    <definedName name="TAPL19" localSheetId="3">'TABLE20 pg4 '!#REF!</definedName>
    <definedName name="TAPL19" localSheetId="4">'TABLE20 pg5'!#REF!</definedName>
    <definedName name="TAPL19" localSheetId="5">'TABLE20 pg6 '!#REF!</definedName>
    <definedName name="TAPL19">#REF!</definedName>
    <definedName name="TAPL20" localSheetId="0">'TABLE20 pg1 '!#REF!</definedName>
    <definedName name="TAPL20" localSheetId="1">'TABLE20 pg2 '!#REF!</definedName>
    <definedName name="TAPL20" localSheetId="2">'TABLE20 pg3 '!#REF!</definedName>
    <definedName name="TAPL20" localSheetId="3">'TABLE20 pg4 '!#REF!</definedName>
    <definedName name="TAPL20" localSheetId="4">'TABLE20 pg5'!#REF!</definedName>
    <definedName name="TAPL20" localSheetId="5">'TABLE20 pg6 '!#REF!</definedName>
    <definedName name="TAPL20">#REF!</definedName>
    <definedName name="TAPL26" localSheetId="0">'TABLE20 pg1 '!#REF!</definedName>
    <definedName name="TAPL26" localSheetId="1">'TABLE20 pg2 '!#REF!</definedName>
    <definedName name="TAPL26" localSheetId="2">'TABLE20 pg3 '!$C$6</definedName>
    <definedName name="TAPL26" localSheetId="3">'TABLE20 pg4 '!#REF!</definedName>
    <definedName name="TAPL26" localSheetId="4">'TABLE20 pg5'!#REF!</definedName>
    <definedName name="TAPL26" localSheetId="5">'TABLE20 pg6 '!#REF!</definedName>
    <definedName name="TAPL26">#REF!</definedName>
    <definedName name="TAPL27" localSheetId="0">'TABLE20 pg1 '!#REF!</definedName>
    <definedName name="TAPL27" localSheetId="1">'TABLE20 pg2 '!#REF!</definedName>
    <definedName name="TAPL27" localSheetId="2">'TABLE20 pg3 '!$D$6</definedName>
    <definedName name="TAPL27" localSheetId="3">'TABLE20 pg4 '!#REF!</definedName>
    <definedName name="TAPL27" localSheetId="4">'TABLE20 pg5'!#REF!</definedName>
    <definedName name="TAPL27" localSheetId="5">'TABLE20 pg6 '!#REF!</definedName>
    <definedName name="TAPL27">#REF!</definedName>
    <definedName name="TCPL5" localSheetId="0">'TABLE20 pg1 '!#REF!</definedName>
    <definedName name="TCPL5" localSheetId="1">'TABLE20 pg2 '!#REF!</definedName>
    <definedName name="TCPL5" localSheetId="2">'TABLE20 pg3 '!#REF!</definedName>
    <definedName name="TCPL5" localSheetId="3">'TABLE20 pg4 '!$C$6</definedName>
    <definedName name="TCPL5" localSheetId="4">'TABLE20 pg5'!#REF!</definedName>
    <definedName name="TCPL5" localSheetId="5">'TABLE20 pg6 '!#REF!</definedName>
    <definedName name="TCPL5">#REF!</definedName>
    <definedName name="TCPL6" localSheetId="0">'TABLE20 pg1 '!#REF!</definedName>
    <definedName name="TCPL6" localSheetId="1">'TABLE20 pg2 '!#REF!</definedName>
    <definedName name="TCPL6" localSheetId="2">'TABLE20 pg3 '!#REF!</definedName>
    <definedName name="TCPL6" localSheetId="3">'TABLE20 pg4 '!$D$6</definedName>
    <definedName name="TCPL6" localSheetId="4">'TABLE20 pg5'!#REF!</definedName>
    <definedName name="TCPL6" localSheetId="5">'TABLE20 pg6 '!#REF!</definedName>
    <definedName name="TCPL6">#REF!</definedName>
    <definedName name="TCPL7" localSheetId="0">'TABLE20 pg1 '!#REF!</definedName>
    <definedName name="TCPL7" localSheetId="1">'TABLE20 pg2 '!#REF!</definedName>
    <definedName name="TCPL7" localSheetId="2">'TABLE20 pg3 '!#REF!</definedName>
    <definedName name="TCPL7" localSheetId="3">'TABLE20 pg4 '!$E$6</definedName>
    <definedName name="TCPL7" localSheetId="4">'TABLE20 pg5'!#REF!</definedName>
    <definedName name="TCPL7" localSheetId="5">'TABLE20 pg6 '!#REF!</definedName>
    <definedName name="TCPL7">#REF!</definedName>
    <definedName name="TEXPL" localSheetId="0">'TABLE20 pg1 '!#REF!</definedName>
    <definedName name="TEXPL" localSheetId="1">'TABLE20 pg2 '!#REF!</definedName>
    <definedName name="TEXPL" localSheetId="2">'TABLE20 pg3 '!#REF!</definedName>
    <definedName name="TEXPL" localSheetId="3">'TABLE20 pg4 '!#REF!</definedName>
    <definedName name="TEXPL" localSheetId="4">'TABLE20 pg5'!$E$5</definedName>
    <definedName name="TEXPL" localSheetId="5">'TABLE20 pg6 '!#REF!</definedName>
    <definedName name="TEXPL">#REF!</definedName>
    <definedName name="TIFP" localSheetId="0">'TABLE20 pg1 '!#REF!</definedName>
    <definedName name="TIFP" localSheetId="1">'TABLE20 pg2 '!#REF!</definedName>
    <definedName name="TIFP" localSheetId="2">'TABLE20 pg3 '!#REF!</definedName>
    <definedName name="TIFP" localSheetId="3">'TABLE20 pg4 '!#REF!</definedName>
    <definedName name="TIFP" localSheetId="4">'TABLE20 pg5'!#REF!</definedName>
    <definedName name="TIFP" localSheetId="5">'TABLE20 pg6 '!#REF!</definedName>
    <definedName name="TIFP">#REF!</definedName>
    <definedName name="TIPL10" localSheetId="0">'TABLE20 pg1 '!#REF!</definedName>
    <definedName name="TIPL10" localSheetId="1">'TABLE20 pg2 '!#REF!</definedName>
    <definedName name="TIPL10" localSheetId="2">'TABLE20 pg3 '!#REF!</definedName>
    <definedName name="TIPL10" localSheetId="3">'TABLE20 pg4 '!$H$6</definedName>
    <definedName name="TIPL10" localSheetId="4">'TABLE20 pg5'!#REF!</definedName>
    <definedName name="TIPL10" localSheetId="5">'TABLE20 pg6 '!#REF!</definedName>
    <definedName name="TIPL10">#REF!</definedName>
    <definedName name="TIPL11" localSheetId="0">'TABLE20 pg1 '!#REF!</definedName>
    <definedName name="TIPL11" localSheetId="1">'TABLE20 pg2 '!#REF!</definedName>
    <definedName name="TIPL11" localSheetId="2">'TABLE20 pg3 '!#REF!</definedName>
    <definedName name="TIPL11" localSheetId="3">'TABLE20 pg4 '!$I$6</definedName>
    <definedName name="TIPL11" localSheetId="4">'TABLE20 pg5'!#REF!</definedName>
    <definedName name="TIPL11" localSheetId="5">'TABLE20 pg6 '!#REF!</definedName>
    <definedName name="TIPL11">#REF!</definedName>
    <definedName name="TIPL9" localSheetId="0">'TABLE20 pg1 '!#REF!</definedName>
    <definedName name="TIPL9" localSheetId="1">'TABLE20 pg2 '!#REF!</definedName>
    <definedName name="TIPL9" localSheetId="2">'TABLE20 pg3 '!#REF!</definedName>
    <definedName name="TIPL9" localSheetId="3">'TABLE20 pg4 '!$G$6</definedName>
    <definedName name="TIPL9" localSheetId="4">'TABLE20 pg5'!#REF!</definedName>
    <definedName name="TIPL9" localSheetId="5">'TABLE20 pg6 '!#REF!</definedName>
    <definedName name="TIPL9">#REF!</definedName>
    <definedName name="TMNPL23" localSheetId="0">'TABLE20 pg1 '!#REF!</definedName>
    <definedName name="TMNPL23" localSheetId="1">'TABLE20 pg2 '!#REF!</definedName>
    <definedName name="TMNPL23" localSheetId="2">'TABLE20 pg3 '!#REF!</definedName>
    <definedName name="TMNPL23" localSheetId="3">'TABLE20 pg4 '!#REF!</definedName>
    <definedName name="TMNPL23" localSheetId="4">'TABLE20 pg5'!$C$5</definedName>
    <definedName name="TMNPL23" localSheetId="5">'TABLE20 pg6 '!#REF!</definedName>
    <definedName name="TMNPL23">#REF!</definedName>
    <definedName name="TMPL22" localSheetId="0">'TABLE20 pg1 '!#REF!</definedName>
    <definedName name="TMPL22" localSheetId="1">'TABLE20 pg2 '!#REF!</definedName>
    <definedName name="TMPL22" localSheetId="2">'TABLE20 pg3 '!#REF!</definedName>
    <definedName name="TMPL22" localSheetId="3">'TABLE20 pg4 '!#REF!</definedName>
    <definedName name="TMPL22" localSheetId="4">'TABLE20 pg5'!#REF!</definedName>
    <definedName name="TMPL22" localSheetId="5">'TABLE20 pg6 '!#REF!</definedName>
    <definedName name="TMPL22">#REF!</definedName>
    <definedName name="TOTALREAL">#N/A</definedName>
    <definedName name="TOTVALNA">#N/A</definedName>
    <definedName name="TRCPL13" localSheetId="0">'TABLE20 pg1 '!#REF!</definedName>
    <definedName name="TRCPL13" localSheetId="1">'TABLE20 pg2 '!$G$6</definedName>
    <definedName name="TRCPL13" localSheetId="2">'TABLE20 pg3 '!#REF!</definedName>
    <definedName name="TRCPL13" localSheetId="3">'TABLE20 pg4 '!#REF!</definedName>
    <definedName name="TRCPL13" localSheetId="4">'TABLE20 pg5'!#REF!</definedName>
    <definedName name="TRCPL13" localSheetId="5">'TABLE20 pg6 '!#REF!</definedName>
    <definedName name="TRCPL13">#REF!</definedName>
    <definedName name="TRCPL14" localSheetId="0">'TABLE20 pg1 '!#REF!</definedName>
    <definedName name="TRCPL14" localSheetId="1">'TABLE20 pg2 '!$H$6</definedName>
    <definedName name="TRCPL14" localSheetId="2">'TABLE20 pg3 '!#REF!</definedName>
    <definedName name="TRCPL14" localSheetId="3">'TABLE20 pg4 '!#REF!</definedName>
    <definedName name="TRCPL14" localSheetId="4">'TABLE20 pg5'!#REF!</definedName>
    <definedName name="TRCPL14" localSheetId="5">'TABLE20 pg6 '!#REF!</definedName>
    <definedName name="TRCPL14">#REF!</definedName>
    <definedName name="TRCPL15" localSheetId="0">'TABLE20 pg1 '!#REF!</definedName>
    <definedName name="TRCPL15" localSheetId="1">'TABLE20 pg2 '!$I$6</definedName>
    <definedName name="TRCPL15" localSheetId="2">'TABLE20 pg3 '!#REF!</definedName>
    <definedName name="TRCPL15" localSheetId="3">'TABLE20 pg4 '!#REF!</definedName>
    <definedName name="TRCPL15" localSheetId="4">'TABLE20 pg5'!#REF!</definedName>
    <definedName name="TRCPL15" localSheetId="5">'TABLE20 pg6 '!#REF!</definedName>
    <definedName name="TRCPL15">#REF!</definedName>
    <definedName name="TRPL1" localSheetId="0">'TABLE20 pg1 '!#REF!</definedName>
    <definedName name="TRPL1" localSheetId="1">'TABLE20 pg2 '!$C$6</definedName>
    <definedName name="TRPL1" localSheetId="2">'TABLE20 pg3 '!#REF!</definedName>
    <definedName name="TRPL1" localSheetId="3">'TABLE20 pg4 '!#REF!</definedName>
    <definedName name="TRPL1" localSheetId="4">'TABLE20 pg5'!#REF!</definedName>
    <definedName name="TRPL1" localSheetId="5">'TABLE20 pg6 '!#REF!</definedName>
    <definedName name="TRPL1">#REF!</definedName>
    <definedName name="TRPL2" localSheetId="0">'TABLE20 pg1 '!#REF!</definedName>
    <definedName name="TRPL2" localSheetId="1">'TABLE20 pg2 '!$D$6</definedName>
    <definedName name="TRPL2" localSheetId="2">'TABLE20 pg3 '!#REF!</definedName>
    <definedName name="TRPL2" localSheetId="3">'TABLE20 pg4 '!#REF!</definedName>
    <definedName name="TRPL2" localSheetId="4">'TABLE20 pg5'!#REF!</definedName>
    <definedName name="TRPL2" localSheetId="5">'TABLE20 pg6 '!#REF!</definedName>
    <definedName name="TRPL2">#REF!</definedName>
    <definedName name="TRPL3" localSheetId="0">'TABLE20 pg1 '!#REF!</definedName>
    <definedName name="TRPL3" localSheetId="1">'TABLE20 pg2 '!$E$6</definedName>
    <definedName name="TRPL3" localSheetId="2">'TABLE20 pg3 '!#REF!</definedName>
    <definedName name="TRPL3" localSheetId="3">'TABLE20 pg4 '!#REF!</definedName>
    <definedName name="TRPL3" localSheetId="4">'TABLE20 pg5'!#REF!</definedName>
    <definedName name="TRPL3" localSheetId="5">'TABLE20 pg6 '!#REF!</definedName>
    <definedName name="TRPL3">#REF!</definedName>
  </definedNames>
  <calcPr fullCalcOnLoad="1"/>
</workbook>
</file>

<file path=xl/sharedStrings.xml><?xml version="1.0" encoding="utf-8"?>
<sst xmlns="http://schemas.openxmlformats.org/spreadsheetml/2006/main" count="679" uniqueCount="155">
  <si>
    <t>Residential</t>
  </si>
  <si>
    <t>Total Taxable</t>
  </si>
  <si>
    <t>Recreation</t>
  </si>
  <si>
    <t>Agricultural</t>
  </si>
  <si>
    <t>Commercial</t>
  </si>
  <si>
    <t>Industrial</t>
  </si>
  <si>
    <t>TOTAL</t>
  </si>
  <si>
    <t>Unimproved</t>
  </si>
  <si>
    <t>Improved</t>
  </si>
  <si>
    <t>Mineral</t>
  </si>
  <si>
    <t>TAXABLE</t>
  </si>
  <si>
    <t>Land</t>
  </si>
  <si>
    <t>Improvements</t>
  </si>
  <si>
    <t>Records</t>
  </si>
  <si>
    <t>RECORDS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</si>
  <si>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</si>
  <si>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</si>
  <si>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</si>
  <si>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</si>
  <si>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</si>
  <si>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</si>
  <si>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</si>
  <si>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</si>
  <si>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</si>
  <si>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</si>
  <si>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</si>
  <si>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</si>
  <si>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</si>
  <si>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</si>
  <si>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</si>
  <si>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</si>
  <si>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</si>
  <si>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</si>
  <si>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</si>
  <si>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</si>
  <si>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</si>
  <si>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</si>
  <si>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</si>
  <si>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</si>
  <si>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</si>
  <si>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</si>
  <si>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</si>
  <si>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</si>
  <si>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</si>
  <si>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</si>
  <si>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</si>
  <si>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</si>
  <si>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</si>
  <si>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</si>
  <si>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</si>
  <si>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</si>
  <si>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</si>
  <si>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</si>
  <si>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</si>
  <si>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</si>
  <si>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</si>
  <si>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</si>
  <si>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</si>
  <si>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</si>
  <si>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</si>
  <si>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</si>
  <si>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</si>
  <si>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</si>
  <si>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</si>
  <si>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</si>
  <si>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</si>
  <si>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</si>
  <si>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</si>
  <si>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</si>
  <si>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</si>
  <si>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</si>
  <si>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</si>
  <si>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</si>
  <si>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</si>
  <si>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</si>
  <si>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</si>
  <si>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</si>
  <si>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</si>
  <si>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</si>
  <si>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</si>
  <si>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</si>
  <si>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</si>
  <si>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</si>
  <si>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</si>
  <si>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</si>
  <si>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</si>
  <si>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</si>
  <si>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</si>
  <si>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</si>
  <si>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</si>
  <si>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</si>
  <si>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</si>
  <si>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</si>
  <si>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</si>
  <si>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</si>
  <si>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</si>
  <si>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</si>
  <si>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</si>
  <si>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</si>
  <si>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</si>
  <si>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</si>
  <si>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</si>
  <si>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</si>
  <si>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</si>
  <si>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</si>
  <si>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</si>
  <si>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</si>
  <si>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</si>
  <si>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</si>
  <si>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Acres</t>
  </si>
  <si>
    <t>Exempt</t>
  </si>
  <si>
    <t>Parcels</t>
  </si>
  <si>
    <t>County</t>
  </si>
  <si>
    <t>Number &amp; Name</t>
  </si>
  <si>
    <t xml:space="preserve">Exempt </t>
  </si>
  <si>
    <t>TIF Parcels</t>
  </si>
  <si>
    <t>Community Redevl.</t>
  </si>
  <si>
    <t>w/Tax Increment Financ.</t>
  </si>
  <si>
    <t xml:space="preserve">Population </t>
  </si>
  <si>
    <t>Total</t>
  </si>
  <si>
    <t>Agric. Records</t>
  </si>
  <si>
    <t>with Ag-Farm Site</t>
  </si>
  <si>
    <t>with Ag-Home Site</t>
  </si>
  <si>
    <t>US Census 2010</t>
  </si>
  <si>
    <t>Taxable</t>
  </si>
  <si>
    <t xml:space="preserve">Taxable </t>
  </si>
  <si>
    <t>Agland Acres</t>
  </si>
  <si>
    <t>Agland</t>
  </si>
  <si>
    <t>Total Acres</t>
  </si>
  <si>
    <t>Road &amp; Ditch</t>
  </si>
  <si>
    <t>Agricultural Improvements</t>
  </si>
  <si>
    <t>Residential Improvements</t>
  </si>
  <si>
    <t>Recreation Improvements</t>
  </si>
  <si>
    <t>Commercial Improvements</t>
  </si>
  <si>
    <t>Industrial Improvements</t>
  </si>
  <si>
    <t>EXEMPT Parcels</t>
  </si>
  <si>
    <t>Acres 
Irrigated</t>
  </si>
  <si>
    <t>Acres 
Dryland</t>
  </si>
  <si>
    <t>Acres 
Grassland</t>
  </si>
  <si>
    <t>Acres 
Wasteland</t>
  </si>
  <si>
    <t>Acres 
Road &amp; Ditch</t>
  </si>
  <si>
    <t>Acres 
Exempt</t>
  </si>
  <si>
    <t>Acres 
Other 
Ag. Classif.</t>
  </si>
  <si>
    <t>Table 20   2014 Record Counts for Real Property, Agricultural Land Acres, and Populations by County</t>
  </si>
  <si>
    <t>Real Property Abstract 2014</t>
  </si>
  <si>
    <t>Table 20  2014 Record Counts (continued)</t>
  </si>
  <si>
    <t>Table 20  2014 Record Counts (continued) --- Agricultural Land Acres</t>
  </si>
  <si>
    <t>Acres in Special Value (greenbelt)</t>
  </si>
  <si>
    <t>Agricultural Records with Special Value</t>
  </si>
  <si>
    <t>Parcels 
Special Value Agland (greenbelt)</t>
  </si>
  <si>
    <t xml:space="preserve">Special Value </t>
  </si>
  <si>
    <t>Agland (greenbelt)</t>
  </si>
  <si>
    <t>Parcels 
Game &amp; Parks 
Wild Life In Lieu 
In Lieu Of</t>
  </si>
  <si>
    <t>Game &amp; Parks</t>
  </si>
  <si>
    <t>Wild Life In Lieu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</si>
</sst>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vertAlign val="sub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double"/>
      <bottom style="thin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0" fillId="0" borderId="0" applyBorder="0" applyProtection="0">
      <alignment vertical="top"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6" fillId="33" borderId="18" xfId="0" applyNumberFormat="1" applyFont="1" applyFill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6" fillId="33" borderId="18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6" fillId="33" borderId="14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1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1" fontId="4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1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4" fontId="6" fillId="0" borderId="15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5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1" fontId="6" fillId="0" borderId="2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3" fontId="6" fillId="33" borderId="2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6" fillId="33" borderId="2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33" borderId="24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6" fillId="33" borderId="25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6" fillId="33" borderId="25" xfId="0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3" fontId="6" fillId="0" borderId="23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6" fillId="34" borderId="27" xfId="0" applyNumberFormat="1" applyFont="1" applyFill="1" applyBorder="1" applyAlignment="1">
      <alignment horizontal="center" vertical="center"/>
    </xf>
    <xf numFmtId="3" fontId="6" fillId="34" borderId="28" xfId="0" applyNumberFormat="1" applyFont="1" applyFill="1" applyBorder="1" applyAlignment="1">
      <alignment horizontal="center" vertical="center"/>
    </xf>
    <xf numFmtId="3" fontId="6" fillId="34" borderId="29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zoomScale="90" zoomScaleNormal="90" zoomScalePageLayoutView="0" workbookViewId="0" topLeftCell="A1">
      <selection activeCell="C6" sqref="C6"/>
    </sheetView>
  </sheetViews>
  <sheetFormatPr defaultColWidth="10.28125" defaultRowHeight="12.75"/>
  <cols>
    <col min="1" max="1" width="3.57421875" style="1" customWidth="1"/>
    <col min="2" max="2" width="20.57421875" style="0" customWidth="1"/>
    <col min="3" max="3" width="14.28125" style="0" customWidth="1"/>
    <col min="4" max="4" width="12.140625" style="0" customWidth="1"/>
    <col min="5" max="5" width="12.140625" style="1" customWidth="1"/>
    <col min="6" max="6" width="13.28125" style="0" customWidth="1"/>
    <col min="7" max="7" width="12.421875" style="0" customWidth="1"/>
    <col min="8" max="8" width="11.28125" style="0" customWidth="1"/>
  </cols>
  <sheetData>
    <row r="1" spans="1:8" s="49" customFormat="1" ht="15.75" customHeight="1">
      <c r="A1" s="50" t="s">
        <v>143</v>
      </c>
      <c r="B1" s="50"/>
      <c r="C1" s="50"/>
      <c r="D1" s="50"/>
      <c r="E1" s="50"/>
      <c r="F1" s="50"/>
      <c r="G1" s="50"/>
      <c r="H1" s="50"/>
    </row>
    <row r="2" spans="1:8" ht="3.75" customHeight="1">
      <c r="A2" s="3"/>
      <c r="B2" s="4"/>
      <c r="C2" s="48"/>
      <c r="D2" s="5"/>
      <c r="E2" s="45"/>
      <c r="F2" s="7"/>
      <c r="G2" s="7"/>
      <c r="H2" s="7"/>
    </row>
    <row r="3" spans="1:8" s="80" customFormat="1" ht="12.75" customHeight="1">
      <c r="A3" s="79"/>
      <c r="B3" s="72"/>
      <c r="C3" s="119" t="s">
        <v>144</v>
      </c>
      <c r="D3" s="120"/>
      <c r="E3" s="120"/>
      <c r="F3" s="120"/>
      <c r="G3" s="120"/>
      <c r="H3" s="121"/>
    </row>
    <row r="4" spans="1:8" s="80" customFormat="1" ht="12.75" customHeight="1">
      <c r="A4" s="115" t="s">
        <v>112</v>
      </c>
      <c r="B4" s="116"/>
      <c r="C4" s="111" t="s">
        <v>118</v>
      </c>
      <c r="D4" s="81" t="s">
        <v>124</v>
      </c>
      <c r="E4" s="73" t="s">
        <v>114</v>
      </c>
      <c r="F4" s="82" t="s">
        <v>125</v>
      </c>
      <c r="G4" s="82" t="s">
        <v>109</v>
      </c>
      <c r="H4" s="82" t="s">
        <v>109</v>
      </c>
    </row>
    <row r="5" spans="1:8" s="80" customFormat="1" ht="12.75" customHeight="1">
      <c r="A5" s="117" t="s">
        <v>113</v>
      </c>
      <c r="B5" s="118"/>
      <c r="C5" s="74" t="s">
        <v>123</v>
      </c>
      <c r="D5" s="75" t="s">
        <v>13</v>
      </c>
      <c r="E5" s="76" t="s">
        <v>111</v>
      </c>
      <c r="F5" s="77" t="s">
        <v>126</v>
      </c>
      <c r="G5" s="78" t="s">
        <v>129</v>
      </c>
      <c r="H5" s="78" t="s">
        <v>110</v>
      </c>
    </row>
    <row r="6" spans="1:8" ht="12" customHeight="1">
      <c r="A6" s="22">
        <v>1</v>
      </c>
      <c r="B6" s="23" t="s">
        <v>15</v>
      </c>
      <c r="C6" s="24">
        <v>31364</v>
      </c>
      <c r="D6" s="25">
        <v>16157</v>
      </c>
      <c r="E6" s="26">
        <v>1499</v>
      </c>
      <c r="F6" s="58">
        <v>326107.6</v>
      </c>
      <c r="G6" s="59">
        <v>6944.93</v>
      </c>
      <c r="H6" s="59">
        <v>0</v>
      </c>
    </row>
    <row r="7" spans="1:8" ht="12" customHeight="1">
      <c r="A7" s="22">
        <v>2</v>
      </c>
      <c r="B7" s="23" t="s">
        <v>16</v>
      </c>
      <c r="C7" s="24">
        <v>6685</v>
      </c>
      <c r="D7" s="25">
        <v>7094</v>
      </c>
      <c r="E7" s="26">
        <v>483</v>
      </c>
      <c r="F7" s="58">
        <v>513532.71</v>
      </c>
      <c r="G7" s="59">
        <v>10459.69</v>
      </c>
      <c r="H7" s="59">
        <v>3736.57</v>
      </c>
    </row>
    <row r="8" spans="1:8" ht="12" customHeight="1">
      <c r="A8" s="22">
        <v>3</v>
      </c>
      <c r="B8" s="23" t="s">
        <v>17</v>
      </c>
      <c r="C8" s="24">
        <v>460</v>
      </c>
      <c r="D8" s="25">
        <v>1100</v>
      </c>
      <c r="E8" s="26">
        <v>1</v>
      </c>
      <c r="F8" s="58">
        <v>455551.9</v>
      </c>
      <c r="G8" s="59">
        <v>1932.2</v>
      </c>
      <c r="H8" s="59">
        <v>0</v>
      </c>
    </row>
    <row r="9" spans="1:8" ht="12" customHeight="1">
      <c r="A9" s="22">
        <v>4</v>
      </c>
      <c r="B9" s="23" t="s">
        <v>18</v>
      </c>
      <c r="C9" s="24">
        <v>690</v>
      </c>
      <c r="D9" s="25">
        <v>1898</v>
      </c>
      <c r="E9" s="26">
        <v>224</v>
      </c>
      <c r="F9" s="58">
        <v>468041.2</v>
      </c>
      <c r="G9" s="59">
        <v>3228.11</v>
      </c>
      <c r="H9" s="59">
        <v>0</v>
      </c>
    </row>
    <row r="10" spans="1:8" ht="12" customHeight="1">
      <c r="A10" s="15">
        <v>5</v>
      </c>
      <c r="B10" s="16" t="s">
        <v>19</v>
      </c>
      <c r="C10" s="36">
        <v>478</v>
      </c>
      <c r="D10" s="37">
        <v>1562</v>
      </c>
      <c r="E10" s="38">
        <v>67</v>
      </c>
      <c r="F10" s="60">
        <v>441615.69</v>
      </c>
      <c r="G10" s="61">
        <v>378.58</v>
      </c>
      <c r="H10" s="61">
        <v>10692.5</v>
      </c>
    </row>
    <row r="11" spans="1:8" ht="12" customHeight="1">
      <c r="A11" s="22">
        <v>6</v>
      </c>
      <c r="B11" s="23" t="s">
        <v>20</v>
      </c>
      <c r="C11" s="24">
        <v>5505</v>
      </c>
      <c r="D11" s="25">
        <v>5624</v>
      </c>
      <c r="E11" s="26">
        <v>265</v>
      </c>
      <c r="F11" s="58">
        <v>422602.57</v>
      </c>
      <c r="G11" s="59">
        <v>7610.72</v>
      </c>
      <c r="H11" s="59">
        <v>0</v>
      </c>
    </row>
    <row r="12" spans="1:8" ht="12" customHeight="1">
      <c r="A12" s="22">
        <v>7</v>
      </c>
      <c r="B12" s="23" t="s">
        <v>21</v>
      </c>
      <c r="C12" s="24">
        <v>11308</v>
      </c>
      <c r="D12" s="25">
        <v>8185</v>
      </c>
      <c r="E12" s="26">
        <v>507</v>
      </c>
      <c r="F12" s="58">
        <v>660267.99</v>
      </c>
      <c r="G12" s="59">
        <v>6116.7</v>
      </c>
      <c r="H12" s="59">
        <v>0</v>
      </c>
    </row>
    <row r="13" spans="1:8" ht="12" customHeight="1">
      <c r="A13" s="22">
        <v>8</v>
      </c>
      <c r="B13" s="23" t="s">
        <v>22</v>
      </c>
      <c r="C13" s="24">
        <v>2099</v>
      </c>
      <c r="D13" s="25">
        <v>3618</v>
      </c>
      <c r="E13" s="26">
        <v>173</v>
      </c>
      <c r="F13" s="58">
        <v>330681.01</v>
      </c>
      <c r="G13" s="59">
        <v>4264.84</v>
      </c>
      <c r="H13" s="59">
        <v>0</v>
      </c>
    </row>
    <row r="14" spans="1:8" ht="12" customHeight="1">
      <c r="A14" s="22">
        <v>9</v>
      </c>
      <c r="B14" s="23" t="s">
        <v>23</v>
      </c>
      <c r="C14" s="24">
        <v>3145</v>
      </c>
      <c r="D14" s="25">
        <v>4917</v>
      </c>
      <c r="E14" s="26">
        <v>535</v>
      </c>
      <c r="F14" s="58">
        <v>763685.32</v>
      </c>
      <c r="G14" s="59">
        <v>3746.06</v>
      </c>
      <c r="H14" s="59">
        <v>9954.81</v>
      </c>
    </row>
    <row r="15" spans="1:8" ht="12" customHeight="1">
      <c r="A15" s="15">
        <v>10</v>
      </c>
      <c r="B15" s="16" t="s">
        <v>24</v>
      </c>
      <c r="C15" s="36">
        <v>46102</v>
      </c>
      <c r="D15" s="37">
        <v>22856</v>
      </c>
      <c r="E15" s="38">
        <v>1341</v>
      </c>
      <c r="F15" s="60">
        <v>560044.24</v>
      </c>
      <c r="G15" s="61">
        <v>10505.28</v>
      </c>
      <c r="H15" s="61">
        <v>0</v>
      </c>
    </row>
    <row r="16" spans="1:8" ht="12" customHeight="1">
      <c r="A16" s="22">
        <v>11</v>
      </c>
      <c r="B16" s="23" t="s">
        <v>25</v>
      </c>
      <c r="C16" s="24">
        <v>6858</v>
      </c>
      <c r="D16" s="25">
        <v>6857</v>
      </c>
      <c r="E16" s="26">
        <v>390</v>
      </c>
      <c r="F16" s="58">
        <v>293610.28</v>
      </c>
      <c r="G16" s="59">
        <v>6361.56</v>
      </c>
      <c r="H16" s="59">
        <v>0</v>
      </c>
    </row>
    <row r="17" spans="1:8" ht="12" customHeight="1">
      <c r="A17" s="22">
        <v>12</v>
      </c>
      <c r="B17" s="23" t="s">
        <v>26</v>
      </c>
      <c r="C17" s="24">
        <v>8395</v>
      </c>
      <c r="D17" s="25">
        <v>7839</v>
      </c>
      <c r="E17" s="26">
        <v>699</v>
      </c>
      <c r="F17" s="58">
        <v>353540.85</v>
      </c>
      <c r="G17" s="59">
        <v>7642.89</v>
      </c>
      <c r="H17" s="59">
        <v>3424.77</v>
      </c>
    </row>
    <row r="18" spans="1:8" ht="12" customHeight="1">
      <c r="A18" s="22">
        <v>13</v>
      </c>
      <c r="B18" s="23" t="s">
        <v>27</v>
      </c>
      <c r="C18" s="24">
        <v>25241</v>
      </c>
      <c r="D18" s="25">
        <v>19018</v>
      </c>
      <c r="E18" s="26">
        <v>1717</v>
      </c>
      <c r="F18" s="58">
        <v>300030.19</v>
      </c>
      <c r="G18" s="59">
        <v>5750.5</v>
      </c>
      <c r="H18" s="59">
        <v>113.18</v>
      </c>
    </row>
    <row r="19" spans="1:8" ht="12" customHeight="1">
      <c r="A19" s="22">
        <v>14</v>
      </c>
      <c r="B19" s="23" t="s">
        <v>28</v>
      </c>
      <c r="C19" s="24">
        <v>8852</v>
      </c>
      <c r="D19" s="25">
        <v>8354</v>
      </c>
      <c r="E19" s="26">
        <v>391</v>
      </c>
      <c r="F19" s="58">
        <v>439858</v>
      </c>
      <c r="G19" s="59">
        <v>8900.27</v>
      </c>
      <c r="H19" s="59">
        <v>18.38</v>
      </c>
    </row>
    <row r="20" spans="1:8" ht="12" customHeight="1">
      <c r="A20" s="15">
        <v>15</v>
      </c>
      <c r="B20" s="16" t="s">
        <v>29</v>
      </c>
      <c r="C20" s="36">
        <v>3966</v>
      </c>
      <c r="D20" s="37">
        <v>4860</v>
      </c>
      <c r="E20" s="38">
        <v>331</v>
      </c>
      <c r="F20" s="60">
        <v>552612.76</v>
      </c>
      <c r="G20" s="61">
        <v>5842.3</v>
      </c>
      <c r="H20" s="61">
        <v>2.13</v>
      </c>
    </row>
    <row r="21" spans="1:8" ht="12" customHeight="1">
      <c r="A21" s="22">
        <v>16</v>
      </c>
      <c r="B21" s="23" t="s">
        <v>30</v>
      </c>
      <c r="C21" s="24">
        <v>5713</v>
      </c>
      <c r="D21" s="25">
        <v>14515</v>
      </c>
      <c r="E21" s="26">
        <v>846</v>
      </c>
      <c r="F21" s="58">
        <v>3584452.84</v>
      </c>
      <c r="G21" s="59">
        <v>10490.97</v>
      </c>
      <c r="H21" s="59">
        <v>7077.29</v>
      </c>
    </row>
    <row r="22" spans="1:8" ht="12" customHeight="1">
      <c r="A22" s="22">
        <v>17</v>
      </c>
      <c r="B22" s="23" t="s">
        <v>31</v>
      </c>
      <c r="C22" s="24">
        <v>9998</v>
      </c>
      <c r="D22" s="25">
        <v>9435</v>
      </c>
      <c r="E22" s="26">
        <v>793</v>
      </c>
      <c r="F22" s="58">
        <v>729708.56</v>
      </c>
      <c r="G22" s="59">
        <v>9106.77</v>
      </c>
      <c r="H22" s="59">
        <v>0</v>
      </c>
    </row>
    <row r="23" spans="1:8" ht="12" customHeight="1">
      <c r="A23" s="22">
        <v>18</v>
      </c>
      <c r="B23" s="23" t="s">
        <v>32</v>
      </c>
      <c r="C23" s="24">
        <v>6542</v>
      </c>
      <c r="D23" s="25">
        <v>7170</v>
      </c>
      <c r="E23" s="26">
        <v>430</v>
      </c>
      <c r="F23" s="58">
        <v>300361.55</v>
      </c>
      <c r="G23" s="59">
        <v>8245.24</v>
      </c>
      <c r="H23" s="59">
        <v>1.04</v>
      </c>
    </row>
    <row r="24" spans="1:8" ht="12" customHeight="1">
      <c r="A24" s="22">
        <v>19</v>
      </c>
      <c r="B24" s="23" t="s">
        <v>33</v>
      </c>
      <c r="C24" s="24">
        <v>10515</v>
      </c>
      <c r="D24" s="25">
        <v>7924</v>
      </c>
      <c r="E24" s="26">
        <v>472</v>
      </c>
      <c r="F24" s="58">
        <v>246544.18</v>
      </c>
      <c r="G24" s="59">
        <v>5435.33</v>
      </c>
      <c r="H24" s="59">
        <v>32.19</v>
      </c>
    </row>
    <row r="25" spans="1:8" ht="12" customHeight="1">
      <c r="A25" s="15">
        <v>20</v>
      </c>
      <c r="B25" s="16" t="s">
        <v>34</v>
      </c>
      <c r="C25" s="36">
        <v>9139</v>
      </c>
      <c r="D25" s="37">
        <v>8594</v>
      </c>
      <c r="E25" s="38">
        <v>275</v>
      </c>
      <c r="F25" s="60">
        <v>346210.52</v>
      </c>
      <c r="G25" s="61">
        <v>7336.1</v>
      </c>
      <c r="H25" s="61">
        <v>85.99</v>
      </c>
    </row>
    <row r="26" spans="1:8" ht="12" customHeight="1">
      <c r="A26" s="22">
        <v>21</v>
      </c>
      <c r="B26" s="23" t="s">
        <v>35</v>
      </c>
      <c r="C26" s="24">
        <v>10939</v>
      </c>
      <c r="D26" s="25">
        <v>14399</v>
      </c>
      <c r="E26" s="26">
        <v>1079</v>
      </c>
      <c r="F26" s="58">
        <v>1611001.91</v>
      </c>
      <c r="G26" s="59">
        <v>15533.38</v>
      </c>
      <c r="H26" s="59">
        <v>7093.2</v>
      </c>
    </row>
    <row r="27" spans="1:8" ht="12" customHeight="1">
      <c r="A27" s="22">
        <v>22</v>
      </c>
      <c r="B27" s="23" t="s">
        <v>36</v>
      </c>
      <c r="C27" s="24">
        <v>21006</v>
      </c>
      <c r="D27" s="25">
        <v>9643</v>
      </c>
      <c r="E27" s="26">
        <v>539</v>
      </c>
      <c r="F27" s="58">
        <v>149138.02</v>
      </c>
      <c r="G27" s="59">
        <v>2287.94</v>
      </c>
      <c r="H27" s="59">
        <v>1104.79</v>
      </c>
    </row>
    <row r="28" spans="1:8" ht="12" customHeight="1">
      <c r="A28" s="22">
        <v>23</v>
      </c>
      <c r="B28" s="23" t="s">
        <v>37</v>
      </c>
      <c r="C28" s="24">
        <v>9182</v>
      </c>
      <c r="D28" s="25">
        <v>7117</v>
      </c>
      <c r="E28" s="26">
        <v>423</v>
      </c>
      <c r="F28" s="58">
        <v>798560.32</v>
      </c>
      <c r="G28" s="59">
        <v>4589.24</v>
      </c>
      <c r="H28" s="59">
        <v>0</v>
      </c>
    </row>
    <row r="29" spans="1:8" ht="12" customHeight="1">
      <c r="A29" s="22">
        <v>24</v>
      </c>
      <c r="B29" s="23" t="s">
        <v>38</v>
      </c>
      <c r="C29" s="24">
        <v>24326</v>
      </c>
      <c r="D29" s="25">
        <v>14825</v>
      </c>
      <c r="E29" s="26">
        <v>1266</v>
      </c>
      <c r="F29" s="58">
        <v>610667.19</v>
      </c>
      <c r="G29" s="59">
        <v>9039.65</v>
      </c>
      <c r="H29" s="59">
        <v>0</v>
      </c>
    </row>
    <row r="30" spans="1:8" ht="12" customHeight="1">
      <c r="A30" s="15">
        <v>25</v>
      </c>
      <c r="B30" s="16" t="s">
        <v>39</v>
      </c>
      <c r="C30" s="36">
        <v>1941</v>
      </c>
      <c r="D30" s="37">
        <v>2331</v>
      </c>
      <c r="E30" s="38">
        <v>112</v>
      </c>
      <c r="F30" s="60">
        <v>270708.36</v>
      </c>
      <c r="G30" s="61">
        <v>3808.45</v>
      </c>
      <c r="H30" s="61">
        <v>0</v>
      </c>
    </row>
    <row r="31" spans="1:8" ht="12" customHeight="1">
      <c r="A31" s="22">
        <v>26</v>
      </c>
      <c r="B31" s="23" t="s">
        <v>40</v>
      </c>
      <c r="C31" s="24">
        <v>6000</v>
      </c>
      <c r="D31" s="25">
        <v>5600</v>
      </c>
      <c r="E31" s="26">
        <v>566</v>
      </c>
      <c r="F31" s="58">
        <v>281171.41</v>
      </c>
      <c r="G31" s="59">
        <v>5468.58</v>
      </c>
      <c r="H31" s="59">
        <v>0.01</v>
      </c>
    </row>
    <row r="32" spans="1:8" ht="12" customHeight="1">
      <c r="A32" s="22">
        <v>27</v>
      </c>
      <c r="B32" s="23" t="s">
        <v>41</v>
      </c>
      <c r="C32" s="24">
        <v>36691</v>
      </c>
      <c r="D32" s="25">
        <v>19964</v>
      </c>
      <c r="E32" s="26">
        <v>800</v>
      </c>
      <c r="F32" s="58">
        <v>297098.43</v>
      </c>
      <c r="G32" s="59">
        <v>6802.34</v>
      </c>
      <c r="H32" s="59">
        <v>0</v>
      </c>
    </row>
    <row r="33" spans="1:8" ht="12" customHeight="1">
      <c r="A33" s="22">
        <v>28</v>
      </c>
      <c r="B33" s="23" t="s">
        <v>42</v>
      </c>
      <c r="C33" s="24">
        <v>517110</v>
      </c>
      <c r="D33" s="25">
        <v>194185</v>
      </c>
      <c r="E33" s="26">
        <v>13535</v>
      </c>
      <c r="F33" s="58">
        <v>74553.08</v>
      </c>
      <c r="G33" s="59">
        <v>0</v>
      </c>
      <c r="H33" s="59">
        <v>1142.17</v>
      </c>
    </row>
    <row r="34" spans="1:8" ht="12" customHeight="1">
      <c r="A34" s="22">
        <v>29</v>
      </c>
      <c r="B34" s="23" t="s">
        <v>43</v>
      </c>
      <c r="C34" s="24">
        <v>2008</v>
      </c>
      <c r="D34" s="25">
        <v>3924</v>
      </c>
      <c r="E34" s="26">
        <v>166</v>
      </c>
      <c r="F34" s="58">
        <v>576741.6</v>
      </c>
      <c r="G34" s="59">
        <v>4715.18</v>
      </c>
      <c r="H34" s="59">
        <v>923.28</v>
      </c>
    </row>
    <row r="35" spans="1:8" ht="12" customHeight="1">
      <c r="A35" s="15">
        <v>30</v>
      </c>
      <c r="B35" s="16" t="s">
        <v>44</v>
      </c>
      <c r="C35" s="36">
        <v>5890</v>
      </c>
      <c r="D35" s="37">
        <v>6487</v>
      </c>
      <c r="E35" s="38">
        <v>322</v>
      </c>
      <c r="F35" s="60">
        <v>344119.51</v>
      </c>
      <c r="G35" s="61">
        <v>7961.99</v>
      </c>
      <c r="H35" s="61">
        <v>15.44</v>
      </c>
    </row>
    <row r="36" spans="1:8" ht="12" customHeight="1">
      <c r="A36" s="22">
        <v>31</v>
      </c>
      <c r="B36" s="23" t="s">
        <v>45</v>
      </c>
      <c r="C36" s="24">
        <v>3225</v>
      </c>
      <c r="D36" s="25">
        <v>4799</v>
      </c>
      <c r="E36" s="26">
        <v>562</v>
      </c>
      <c r="F36" s="58">
        <v>350678.57</v>
      </c>
      <c r="G36" s="59">
        <v>5948.76</v>
      </c>
      <c r="H36" s="59">
        <v>1.86</v>
      </c>
    </row>
    <row r="37" spans="1:8" ht="12" customHeight="1">
      <c r="A37" s="22">
        <v>32</v>
      </c>
      <c r="B37" s="23" t="s">
        <v>46</v>
      </c>
      <c r="C37" s="24">
        <v>2756</v>
      </c>
      <c r="D37" s="25">
        <v>4046</v>
      </c>
      <c r="E37" s="26">
        <v>368</v>
      </c>
      <c r="F37" s="58">
        <v>596651.44</v>
      </c>
      <c r="G37" s="59">
        <v>5647.73</v>
      </c>
      <c r="H37" s="59">
        <v>160.81</v>
      </c>
    </row>
    <row r="38" spans="1:8" ht="12" customHeight="1">
      <c r="A38" s="22">
        <v>33</v>
      </c>
      <c r="B38" s="23" t="s">
        <v>47</v>
      </c>
      <c r="C38" s="24">
        <v>4959</v>
      </c>
      <c r="D38" s="25">
        <v>6107</v>
      </c>
      <c r="E38" s="26">
        <v>632</v>
      </c>
      <c r="F38" s="58">
        <v>440691</v>
      </c>
      <c r="G38" s="59">
        <v>7493.92</v>
      </c>
      <c r="H38" s="59">
        <v>0</v>
      </c>
    </row>
    <row r="39" spans="1:8" ht="12" customHeight="1">
      <c r="A39" s="22">
        <v>34</v>
      </c>
      <c r="B39" s="23" t="s">
        <v>48</v>
      </c>
      <c r="C39" s="24">
        <v>22311</v>
      </c>
      <c r="D39" s="25">
        <v>16383</v>
      </c>
      <c r="E39" s="26">
        <v>1274</v>
      </c>
      <c r="F39" s="58">
        <v>506193.29</v>
      </c>
      <c r="G39" s="59">
        <v>11319.97</v>
      </c>
      <c r="H39" s="59">
        <v>450.76</v>
      </c>
    </row>
    <row r="40" spans="1:8" ht="12" customHeight="1">
      <c r="A40" s="15">
        <v>35</v>
      </c>
      <c r="B40" s="16" t="s">
        <v>49</v>
      </c>
      <c r="C40" s="36">
        <v>2057</v>
      </c>
      <c r="D40" s="37">
        <v>4486</v>
      </c>
      <c r="E40" s="38">
        <v>96</v>
      </c>
      <c r="F40" s="60">
        <v>1046642.21</v>
      </c>
      <c r="G40" s="61">
        <v>4720.31</v>
      </c>
      <c r="H40" s="61">
        <v>0</v>
      </c>
    </row>
    <row r="41" spans="1:8" ht="12" customHeight="1">
      <c r="A41" s="22">
        <v>36</v>
      </c>
      <c r="B41" s="23" t="s">
        <v>50</v>
      </c>
      <c r="C41" s="24">
        <v>2049</v>
      </c>
      <c r="D41" s="25">
        <v>2360</v>
      </c>
      <c r="E41" s="26">
        <v>230</v>
      </c>
      <c r="F41" s="58">
        <v>355464.4</v>
      </c>
      <c r="G41" s="59">
        <v>1826.09</v>
      </c>
      <c r="H41" s="59">
        <v>0</v>
      </c>
    </row>
    <row r="42" spans="1:8" ht="12" customHeight="1">
      <c r="A42" s="22">
        <v>37</v>
      </c>
      <c r="B42" s="23" t="s">
        <v>51</v>
      </c>
      <c r="C42" s="24">
        <v>2044</v>
      </c>
      <c r="D42" s="25">
        <v>2909</v>
      </c>
      <c r="E42" s="26">
        <v>258</v>
      </c>
      <c r="F42" s="58">
        <v>280406.67</v>
      </c>
      <c r="G42" s="59">
        <v>4480.55</v>
      </c>
      <c r="H42" s="59">
        <v>5985.29</v>
      </c>
    </row>
    <row r="43" spans="1:8" ht="12" customHeight="1">
      <c r="A43" s="22">
        <v>38</v>
      </c>
      <c r="B43" s="23" t="s">
        <v>52</v>
      </c>
      <c r="C43" s="24">
        <v>614</v>
      </c>
      <c r="D43" s="25">
        <v>1695</v>
      </c>
      <c r="E43" s="26">
        <v>128</v>
      </c>
      <c r="F43" s="58">
        <v>497439.17</v>
      </c>
      <c r="G43" s="59">
        <v>1287.44</v>
      </c>
      <c r="H43" s="59">
        <v>950.43</v>
      </c>
    </row>
    <row r="44" spans="1:8" ht="12" customHeight="1">
      <c r="A44" s="22">
        <v>39</v>
      </c>
      <c r="B44" s="23" t="s">
        <v>53</v>
      </c>
      <c r="C44" s="24">
        <v>2538</v>
      </c>
      <c r="D44" s="25">
        <v>3027</v>
      </c>
      <c r="E44" s="26">
        <v>200</v>
      </c>
      <c r="F44" s="58">
        <v>353045.2</v>
      </c>
      <c r="G44" s="59">
        <v>4263.22</v>
      </c>
      <c r="H44" s="59">
        <v>0</v>
      </c>
    </row>
    <row r="45" spans="1:8" ht="12" customHeight="1">
      <c r="A45" s="15">
        <v>40</v>
      </c>
      <c r="B45" s="16" t="s">
        <v>54</v>
      </c>
      <c r="C45" s="36">
        <v>58607</v>
      </c>
      <c r="D45" s="37">
        <v>25842</v>
      </c>
      <c r="E45" s="38">
        <v>1138</v>
      </c>
      <c r="F45" s="60">
        <v>304566.34</v>
      </c>
      <c r="G45" s="61">
        <v>6652.1</v>
      </c>
      <c r="H45" s="61">
        <v>3665.31</v>
      </c>
    </row>
    <row r="46" spans="1:8" ht="12" customHeight="1">
      <c r="A46" s="22">
        <v>41</v>
      </c>
      <c r="B46" s="23" t="s">
        <v>55</v>
      </c>
      <c r="C46" s="24">
        <v>9124</v>
      </c>
      <c r="D46" s="25">
        <v>7779</v>
      </c>
      <c r="E46" s="26">
        <v>375</v>
      </c>
      <c r="F46" s="58">
        <v>322351.23</v>
      </c>
      <c r="G46" s="59">
        <v>7550.35</v>
      </c>
      <c r="H46" s="59">
        <v>0</v>
      </c>
    </row>
    <row r="47" spans="1:8" ht="12" customHeight="1">
      <c r="A47" s="22">
        <v>42</v>
      </c>
      <c r="B47" s="23" t="s">
        <v>56</v>
      </c>
      <c r="C47" s="24">
        <v>3423</v>
      </c>
      <c r="D47" s="25">
        <v>4903</v>
      </c>
      <c r="E47" s="26">
        <v>195</v>
      </c>
      <c r="F47" s="58">
        <v>320523.17</v>
      </c>
      <c r="G47" s="59">
        <v>6418.52</v>
      </c>
      <c r="H47" s="59">
        <v>0</v>
      </c>
    </row>
    <row r="48" spans="1:8" ht="12" customHeight="1">
      <c r="A48" s="22">
        <v>43</v>
      </c>
      <c r="B48" s="23" t="s">
        <v>57</v>
      </c>
      <c r="C48" s="24">
        <v>967</v>
      </c>
      <c r="D48" s="25">
        <v>2384</v>
      </c>
      <c r="E48" s="26">
        <v>73</v>
      </c>
      <c r="F48" s="58">
        <v>453451.16</v>
      </c>
      <c r="G48" s="59">
        <v>5603.65</v>
      </c>
      <c r="H48" s="59">
        <v>0</v>
      </c>
    </row>
    <row r="49" spans="1:8" ht="12" customHeight="1">
      <c r="A49" s="22">
        <v>44</v>
      </c>
      <c r="B49" s="23" t="s">
        <v>58</v>
      </c>
      <c r="C49" s="24">
        <v>2908</v>
      </c>
      <c r="D49" s="25">
        <v>4294</v>
      </c>
      <c r="E49" s="26">
        <v>290</v>
      </c>
      <c r="F49" s="58">
        <v>437991.6</v>
      </c>
      <c r="G49" s="59">
        <v>5020.79</v>
      </c>
      <c r="H49" s="59">
        <v>0</v>
      </c>
    </row>
    <row r="50" spans="1:8" ht="12" customHeight="1">
      <c r="A50" s="15">
        <v>45</v>
      </c>
      <c r="B50" s="16" t="s">
        <v>59</v>
      </c>
      <c r="C50" s="36">
        <v>10435</v>
      </c>
      <c r="D50" s="37">
        <v>12348</v>
      </c>
      <c r="E50" s="38">
        <v>430</v>
      </c>
      <c r="F50" s="60">
        <v>1497952.4</v>
      </c>
      <c r="G50" s="61">
        <v>18203.38</v>
      </c>
      <c r="H50" s="61">
        <v>206.85</v>
      </c>
    </row>
    <row r="51" spans="1:8" ht="12" customHeight="1">
      <c r="A51" s="22">
        <v>46</v>
      </c>
      <c r="B51" s="23" t="s">
        <v>60</v>
      </c>
      <c r="C51" s="24">
        <v>736</v>
      </c>
      <c r="D51" s="25">
        <v>1778</v>
      </c>
      <c r="E51" s="26">
        <v>111</v>
      </c>
      <c r="F51" s="58">
        <v>455954.15</v>
      </c>
      <c r="G51" s="59">
        <v>0</v>
      </c>
      <c r="H51" s="59">
        <v>13.05</v>
      </c>
    </row>
    <row r="52" spans="1:8" ht="12" customHeight="1">
      <c r="A52" s="22">
        <v>47</v>
      </c>
      <c r="B52" s="23" t="s">
        <v>61</v>
      </c>
      <c r="C52" s="24">
        <v>6274</v>
      </c>
      <c r="D52" s="25">
        <v>5564</v>
      </c>
      <c r="E52" s="26">
        <v>429</v>
      </c>
      <c r="F52" s="58">
        <v>336023.81</v>
      </c>
      <c r="G52" s="59">
        <v>6339.45</v>
      </c>
      <c r="H52" s="59">
        <v>3820.9</v>
      </c>
    </row>
    <row r="53" spans="1:8" ht="12" customHeight="1">
      <c r="A53" s="22">
        <v>48</v>
      </c>
      <c r="B53" s="23" t="s">
        <v>62</v>
      </c>
      <c r="C53" s="24">
        <v>7547</v>
      </c>
      <c r="D53" s="25">
        <v>7080</v>
      </c>
      <c r="E53" s="26">
        <v>380</v>
      </c>
      <c r="F53" s="58">
        <v>339106.31</v>
      </c>
      <c r="G53" s="59">
        <v>6702.95</v>
      </c>
      <c r="H53" s="59">
        <v>0</v>
      </c>
    </row>
    <row r="54" spans="1:8" ht="12" customHeight="1">
      <c r="A54" s="22">
        <v>49</v>
      </c>
      <c r="B54" s="23" t="s">
        <v>63</v>
      </c>
      <c r="C54" s="24">
        <v>5217</v>
      </c>
      <c r="D54" s="25">
        <v>4362</v>
      </c>
      <c r="E54" s="26">
        <v>505</v>
      </c>
      <c r="F54" s="58">
        <v>223993.28</v>
      </c>
      <c r="G54" s="59">
        <v>4657.46</v>
      </c>
      <c r="H54" s="59">
        <v>789.43</v>
      </c>
    </row>
    <row r="55" spans="1:8" ht="12" customHeight="1">
      <c r="A55" s="15">
        <v>50</v>
      </c>
      <c r="B55" s="16" t="s">
        <v>64</v>
      </c>
      <c r="C55" s="36">
        <v>6489</v>
      </c>
      <c r="D55" s="37">
        <v>5560</v>
      </c>
      <c r="E55" s="38">
        <v>275</v>
      </c>
      <c r="F55" s="60">
        <v>310677.7</v>
      </c>
      <c r="G55" s="61">
        <v>7456.89</v>
      </c>
      <c r="H55" s="61">
        <v>13</v>
      </c>
    </row>
    <row r="56" spans="1:8" ht="12" customHeight="1">
      <c r="A56" s="22">
        <v>51</v>
      </c>
      <c r="B56" s="23" t="s">
        <v>65</v>
      </c>
      <c r="C56" s="24">
        <v>8368</v>
      </c>
      <c r="D56" s="25">
        <v>9220</v>
      </c>
      <c r="E56" s="26">
        <v>672</v>
      </c>
      <c r="F56" s="58">
        <v>638031.19</v>
      </c>
      <c r="G56" s="59">
        <v>5078.98</v>
      </c>
      <c r="H56" s="59">
        <v>0</v>
      </c>
    </row>
    <row r="57" spans="1:8" ht="12" customHeight="1">
      <c r="A57" s="22">
        <v>52</v>
      </c>
      <c r="B57" s="23" t="s">
        <v>66</v>
      </c>
      <c r="C57" s="24">
        <v>824</v>
      </c>
      <c r="D57" s="25">
        <v>2479</v>
      </c>
      <c r="E57" s="26">
        <v>153</v>
      </c>
      <c r="F57" s="58">
        <v>484396.41</v>
      </c>
      <c r="G57" s="59">
        <v>3378.3</v>
      </c>
      <c r="H57" s="59">
        <v>385.17</v>
      </c>
    </row>
    <row r="58" spans="1:8" ht="12" customHeight="1">
      <c r="A58" s="22">
        <v>53</v>
      </c>
      <c r="B58" s="23" t="s">
        <v>67</v>
      </c>
      <c r="C58" s="24">
        <v>3821</v>
      </c>
      <c r="D58" s="25">
        <v>4845</v>
      </c>
      <c r="E58" s="26">
        <v>487</v>
      </c>
      <c r="F58" s="58">
        <v>587924.92</v>
      </c>
      <c r="G58" s="59">
        <v>5362.63</v>
      </c>
      <c r="H58" s="59">
        <v>0</v>
      </c>
    </row>
    <row r="59" spans="1:8" ht="12" customHeight="1">
      <c r="A59" s="22">
        <v>54</v>
      </c>
      <c r="B59" s="23" t="s">
        <v>68</v>
      </c>
      <c r="C59" s="24">
        <v>8701</v>
      </c>
      <c r="D59" s="25">
        <v>10971</v>
      </c>
      <c r="E59" s="26">
        <v>1200</v>
      </c>
      <c r="F59" s="58">
        <v>652218.99</v>
      </c>
      <c r="G59" s="59">
        <v>10424.59</v>
      </c>
      <c r="H59" s="59">
        <v>25088.06</v>
      </c>
    </row>
    <row r="60" spans="1:8" ht="12" customHeight="1">
      <c r="A60" s="15">
        <v>55</v>
      </c>
      <c r="B60" s="16" t="s">
        <v>69</v>
      </c>
      <c r="C60" s="36">
        <v>285407</v>
      </c>
      <c r="D60" s="37">
        <v>106094</v>
      </c>
      <c r="E60" s="38">
        <v>3007</v>
      </c>
      <c r="F60" s="60">
        <v>393357.95</v>
      </c>
      <c r="G60" s="61">
        <v>0</v>
      </c>
      <c r="H60" s="61">
        <v>0</v>
      </c>
    </row>
    <row r="61" spans="1:8" ht="12" customHeight="1">
      <c r="A61" s="22">
        <v>56</v>
      </c>
      <c r="B61" s="23" t="s">
        <v>70</v>
      </c>
      <c r="C61" s="24">
        <v>36288</v>
      </c>
      <c r="D61" s="25">
        <v>22413</v>
      </c>
      <c r="E61" s="26">
        <v>1548</v>
      </c>
      <c r="F61" s="58">
        <v>1562199.53</v>
      </c>
      <c r="G61" s="59">
        <v>14383</v>
      </c>
      <c r="H61" s="59">
        <v>0</v>
      </c>
    </row>
    <row r="62" spans="1:8" ht="12" customHeight="1">
      <c r="A62" s="22">
        <v>57</v>
      </c>
      <c r="B62" s="23" t="s">
        <v>71</v>
      </c>
      <c r="C62" s="24">
        <v>763</v>
      </c>
      <c r="D62" s="25">
        <v>1477</v>
      </c>
      <c r="E62" s="26">
        <v>29</v>
      </c>
      <c r="F62" s="58">
        <v>361787.92</v>
      </c>
      <c r="G62" s="59">
        <v>1597.96</v>
      </c>
      <c r="H62" s="59">
        <v>0</v>
      </c>
    </row>
    <row r="63" spans="1:8" ht="12" customHeight="1">
      <c r="A63" s="22">
        <v>58</v>
      </c>
      <c r="B63" s="23" t="s">
        <v>72</v>
      </c>
      <c r="C63" s="24">
        <v>632</v>
      </c>
      <c r="D63" s="25">
        <v>2077</v>
      </c>
      <c r="E63" s="26">
        <v>48</v>
      </c>
      <c r="F63" s="58">
        <v>349340.5</v>
      </c>
      <c r="G63" s="59">
        <v>1091.19</v>
      </c>
      <c r="H63" s="59">
        <v>11449.4</v>
      </c>
    </row>
    <row r="64" spans="1:8" ht="12" customHeight="1">
      <c r="A64" s="22">
        <v>59</v>
      </c>
      <c r="B64" s="23" t="s">
        <v>73</v>
      </c>
      <c r="C64" s="24">
        <v>34876</v>
      </c>
      <c r="D64" s="25">
        <v>17630</v>
      </c>
      <c r="E64" s="26">
        <v>1177</v>
      </c>
      <c r="F64" s="58">
        <v>328121.14</v>
      </c>
      <c r="G64" s="59">
        <v>7066.89</v>
      </c>
      <c r="H64" s="59">
        <v>829.03</v>
      </c>
    </row>
    <row r="65" spans="1:8" ht="12" customHeight="1">
      <c r="A65" s="15">
        <v>60</v>
      </c>
      <c r="B65" s="16" t="s">
        <v>74</v>
      </c>
      <c r="C65" s="36">
        <v>539</v>
      </c>
      <c r="D65" s="37">
        <v>1590</v>
      </c>
      <c r="E65" s="38">
        <v>34</v>
      </c>
      <c r="F65" s="60">
        <v>549682.21</v>
      </c>
      <c r="G65" s="61">
        <v>1553.68</v>
      </c>
      <c r="H65" s="61">
        <v>13.63</v>
      </c>
    </row>
    <row r="66" spans="1:8" ht="12" customHeight="1">
      <c r="A66" s="22">
        <v>61</v>
      </c>
      <c r="B66" s="23" t="s">
        <v>75</v>
      </c>
      <c r="C66" s="24">
        <v>7845</v>
      </c>
      <c r="D66" s="25">
        <v>6710</v>
      </c>
      <c r="E66" s="26">
        <v>872</v>
      </c>
      <c r="F66" s="58">
        <v>292097.78</v>
      </c>
      <c r="G66" s="59">
        <v>5553.73</v>
      </c>
      <c r="H66" s="59">
        <v>0</v>
      </c>
    </row>
    <row r="67" spans="1:8" ht="12" customHeight="1">
      <c r="A67" s="22">
        <v>62</v>
      </c>
      <c r="B67" s="23" t="s">
        <v>76</v>
      </c>
      <c r="C67" s="24">
        <v>5042</v>
      </c>
      <c r="D67" s="25">
        <v>7077</v>
      </c>
      <c r="E67" s="26">
        <v>497</v>
      </c>
      <c r="F67" s="58">
        <v>899949.7</v>
      </c>
      <c r="G67" s="59">
        <v>7228.82</v>
      </c>
      <c r="H67" s="59">
        <v>0</v>
      </c>
    </row>
    <row r="68" spans="1:8" ht="12" customHeight="1">
      <c r="A68" s="22">
        <v>63</v>
      </c>
      <c r="B68" s="23" t="s">
        <v>77</v>
      </c>
      <c r="C68" s="24">
        <v>3735</v>
      </c>
      <c r="D68" s="25">
        <v>4110</v>
      </c>
      <c r="E68" s="26">
        <v>436</v>
      </c>
      <c r="F68" s="58">
        <v>266731.4</v>
      </c>
      <c r="G68" s="59">
        <v>4581.64</v>
      </c>
      <c r="H68" s="59">
        <v>79.11</v>
      </c>
    </row>
    <row r="69" spans="1:8" ht="12" customHeight="1">
      <c r="A69" s="22">
        <v>64</v>
      </c>
      <c r="B69" s="23" t="s">
        <v>78</v>
      </c>
      <c r="C69" s="24">
        <v>7248</v>
      </c>
      <c r="D69" s="25">
        <v>6155</v>
      </c>
      <c r="E69" s="26">
        <v>416</v>
      </c>
      <c r="F69" s="58">
        <v>236785.94</v>
      </c>
      <c r="G69" s="59">
        <v>4710.38</v>
      </c>
      <c r="H69" s="59">
        <v>418.75</v>
      </c>
    </row>
    <row r="70" spans="1:8" ht="12" customHeight="1">
      <c r="A70" s="15">
        <v>65</v>
      </c>
      <c r="B70" s="16" t="s">
        <v>79</v>
      </c>
      <c r="C70" s="36">
        <v>4500</v>
      </c>
      <c r="D70" s="37">
        <v>5621</v>
      </c>
      <c r="E70" s="38">
        <v>879</v>
      </c>
      <c r="F70" s="60">
        <v>348737.92</v>
      </c>
      <c r="G70" s="61">
        <v>7186.07</v>
      </c>
      <c r="H70" s="61">
        <v>42.65</v>
      </c>
    </row>
    <row r="71" spans="1:8" ht="12" customHeight="1">
      <c r="A71" s="22">
        <v>66</v>
      </c>
      <c r="B71" s="23" t="s">
        <v>80</v>
      </c>
      <c r="C71" s="24">
        <v>15740</v>
      </c>
      <c r="D71" s="25">
        <v>11509</v>
      </c>
      <c r="E71" s="26">
        <v>1029</v>
      </c>
      <c r="F71" s="58">
        <v>349863.61</v>
      </c>
      <c r="G71" s="59">
        <v>7607.83</v>
      </c>
      <c r="H71" s="59">
        <v>235.34</v>
      </c>
    </row>
    <row r="72" spans="1:8" ht="12" customHeight="1">
      <c r="A72" s="22">
        <v>67</v>
      </c>
      <c r="B72" s="23" t="s">
        <v>81</v>
      </c>
      <c r="C72" s="24">
        <v>2773</v>
      </c>
      <c r="D72" s="25">
        <v>4020</v>
      </c>
      <c r="E72" s="26">
        <v>204</v>
      </c>
      <c r="F72" s="58">
        <v>261384.92</v>
      </c>
      <c r="G72" s="59">
        <v>5326.77</v>
      </c>
      <c r="H72" s="59">
        <v>0</v>
      </c>
    </row>
    <row r="73" spans="1:8" ht="12" customHeight="1">
      <c r="A73" s="22">
        <v>68</v>
      </c>
      <c r="B73" s="23" t="s">
        <v>82</v>
      </c>
      <c r="C73" s="24">
        <v>2970</v>
      </c>
      <c r="D73" s="25">
        <v>4540</v>
      </c>
      <c r="E73" s="26">
        <v>240</v>
      </c>
      <c r="F73" s="58">
        <v>548041.42</v>
      </c>
      <c r="G73" s="59">
        <v>9050.9</v>
      </c>
      <c r="H73" s="59">
        <v>187.19</v>
      </c>
    </row>
    <row r="74" spans="1:8" ht="12" customHeight="1">
      <c r="A74" s="22">
        <v>69</v>
      </c>
      <c r="B74" s="23" t="s">
        <v>83</v>
      </c>
      <c r="C74" s="24">
        <v>9188</v>
      </c>
      <c r="D74" s="25">
        <v>6970</v>
      </c>
      <c r="E74" s="26">
        <v>795</v>
      </c>
      <c r="F74" s="58">
        <v>319582.94</v>
      </c>
      <c r="G74" s="59">
        <v>7225.91</v>
      </c>
      <c r="H74" s="59">
        <v>5.5</v>
      </c>
    </row>
    <row r="75" spans="1:8" ht="12" customHeight="1">
      <c r="A75" s="15">
        <v>70</v>
      </c>
      <c r="B75" s="16" t="s">
        <v>84</v>
      </c>
      <c r="C75" s="36">
        <v>7266</v>
      </c>
      <c r="D75" s="37">
        <v>6208</v>
      </c>
      <c r="E75" s="38">
        <v>174</v>
      </c>
      <c r="F75" s="60">
        <v>342375.71</v>
      </c>
      <c r="G75" s="61">
        <v>7375.34</v>
      </c>
      <c r="H75" s="61">
        <v>0</v>
      </c>
    </row>
    <row r="76" spans="1:8" ht="12" customHeight="1">
      <c r="A76" s="22">
        <v>71</v>
      </c>
      <c r="B76" s="23" t="s">
        <v>85</v>
      </c>
      <c r="C76" s="24">
        <v>32237</v>
      </c>
      <c r="D76" s="25">
        <v>18501</v>
      </c>
      <c r="E76" s="26">
        <v>653</v>
      </c>
      <c r="F76" s="58">
        <v>390553.9</v>
      </c>
      <c r="G76" s="59">
        <v>8492.73</v>
      </c>
      <c r="H76" s="59">
        <v>124.09</v>
      </c>
    </row>
    <row r="77" spans="1:8" ht="12" customHeight="1">
      <c r="A77" s="22">
        <v>72</v>
      </c>
      <c r="B77" s="23" t="s">
        <v>86</v>
      </c>
      <c r="C77" s="24">
        <v>5406</v>
      </c>
      <c r="D77" s="25">
        <v>5512</v>
      </c>
      <c r="E77" s="26">
        <v>407</v>
      </c>
      <c r="F77" s="58">
        <v>262999.45</v>
      </c>
      <c r="G77" s="59">
        <v>5458.79</v>
      </c>
      <c r="H77" s="59">
        <v>16.67</v>
      </c>
    </row>
    <row r="78" spans="1:8" ht="12" customHeight="1">
      <c r="A78" s="22">
        <v>73</v>
      </c>
      <c r="B78" s="23" t="s">
        <v>87</v>
      </c>
      <c r="C78" s="24">
        <v>11055</v>
      </c>
      <c r="D78" s="25">
        <v>8205</v>
      </c>
      <c r="E78" s="26">
        <v>799</v>
      </c>
      <c r="F78" s="58">
        <v>436833.95</v>
      </c>
      <c r="G78" s="59">
        <v>6869.54</v>
      </c>
      <c r="H78" s="59">
        <v>2</v>
      </c>
    </row>
    <row r="79" spans="1:8" ht="12" customHeight="1">
      <c r="A79" s="22">
        <v>74</v>
      </c>
      <c r="B79" s="23" t="s">
        <v>88</v>
      </c>
      <c r="C79" s="24">
        <v>8363</v>
      </c>
      <c r="D79" s="25">
        <v>8978</v>
      </c>
      <c r="E79" s="26">
        <v>768</v>
      </c>
      <c r="F79" s="58">
        <v>324614.75</v>
      </c>
      <c r="G79" s="59">
        <v>5537.65</v>
      </c>
      <c r="H79" s="59">
        <v>2782.79</v>
      </c>
    </row>
    <row r="80" spans="1:8" ht="12" customHeight="1">
      <c r="A80" s="15">
        <v>75</v>
      </c>
      <c r="B80" s="16" t="s">
        <v>89</v>
      </c>
      <c r="C80" s="36">
        <v>1526</v>
      </c>
      <c r="D80" s="37">
        <v>3048</v>
      </c>
      <c r="E80" s="38">
        <v>246</v>
      </c>
      <c r="F80" s="60">
        <v>627674.15</v>
      </c>
      <c r="G80" s="61">
        <v>3077.91</v>
      </c>
      <c r="H80" s="61">
        <v>5193.76</v>
      </c>
    </row>
    <row r="81" spans="1:8" ht="12" customHeight="1">
      <c r="A81" s="22">
        <v>76</v>
      </c>
      <c r="B81" s="23" t="s">
        <v>90</v>
      </c>
      <c r="C81" s="24">
        <v>14200</v>
      </c>
      <c r="D81" s="25">
        <v>9749</v>
      </c>
      <c r="E81" s="26">
        <v>984</v>
      </c>
      <c r="F81" s="58">
        <v>341620.07</v>
      </c>
      <c r="G81" s="59">
        <v>7517.03</v>
      </c>
      <c r="H81" s="59">
        <v>211.16</v>
      </c>
    </row>
    <row r="82" spans="1:8" ht="12" customHeight="1">
      <c r="A82" s="22">
        <v>77</v>
      </c>
      <c r="B82" s="23" t="s">
        <v>91</v>
      </c>
      <c r="C82" s="24">
        <v>158840</v>
      </c>
      <c r="D82" s="25">
        <v>59528</v>
      </c>
      <c r="E82" s="26">
        <v>2254</v>
      </c>
      <c r="F82" s="58">
        <v>87894.22</v>
      </c>
      <c r="G82" s="59">
        <v>3.89</v>
      </c>
      <c r="H82" s="59">
        <v>6.98</v>
      </c>
    </row>
    <row r="83" spans="1:8" ht="12" customHeight="1">
      <c r="A83" s="22">
        <v>78</v>
      </c>
      <c r="B83" s="23" t="s">
        <v>92</v>
      </c>
      <c r="C83" s="24">
        <v>20780</v>
      </c>
      <c r="D83" s="25">
        <v>15782</v>
      </c>
      <c r="E83" s="26">
        <v>924</v>
      </c>
      <c r="F83" s="58">
        <v>417001.29</v>
      </c>
      <c r="G83" s="59">
        <v>9269.2</v>
      </c>
      <c r="H83" s="59">
        <v>0</v>
      </c>
    </row>
    <row r="84" spans="1:8" ht="12" customHeight="1">
      <c r="A84" s="22">
        <v>79</v>
      </c>
      <c r="B84" s="23" t="s">
        <v>93</v>
      </c>
      <c r="C84" s="24">
        <v>36970</v>
      </c>
      <c r="D84" s="25">
        <v>20480</v>
      </c>
      <c r="E84" s="26">
        <v>1323</v>
      </c>
      <c r="F84" s="58">
        <v>421977.21</v>
      </c>
      <c r="G84" s="59">
        <v>6220.35</v>
      </c>
      <c r="H84" s="59">
        <v>0</v>
      </c>
    </row>
    <row r="85" spans="1:8" ht="12" customHeight="1">
      <c r="A85" s="15">
        <v>80</v>
      </c>
      <c r="B85" s="16" t="s">
        <v>94</v>
      </c>
      <c r="C85" s="36">
        <v>16750</v>
      </c>
      <c r="D85" s="37">
        <v>10200</v>
      </c>
      <c r="E85" s="38">
        <v>565</v>
      </c>
      <c r="F85" s="60">
        <v>326277.95</v>
      </c>
      <c r="G85" s="61">
        <v>6592.77</v>
      </c>
      <c r="H85" s="61">
        <v>172.63</v>
      </c>
    </row>
    <row r="86" spans="1:8" ht="12" customHeight="1">
      <c r="A86" s="22">
        <v>81</v>
      </c>
      <c r="B86" s="23" t="s">
        <v>95</v>
      </c>
      <c r="C86" s="24">
        <v>5469</v>
      </c>
      <c r="D86" s="25">
        <v>8196</v>
      </c>
      <c r="E86" s="26">
        <v>744</v>
      </c>
      <c r="F86" s="58">
        <v>1548234.77</v>
      </c>
      <c r="G86" s="59">
        <v>6308.75</v>
      </c>
      <c r="H86" s="59">
        <v>0</v>
      </c>
    </row>
    <row r="87" spans="1:8" ht="12" customHeight="1">
      <c r="A87" s="22">
        <v>82</v>
      </c>
      <c r="B87" s="23" t="s">
        <v>96</v>
      </c>
      <c r="C87" s="24">
        <v>3152</v>
      </c>
      <c r="D87" s="25">
        <v>3748</v>
      </c>
      <c r="E87" s="26">
        <v>528</v>
      </c>
      <c r="F87" s="58">
        <v>339877.68</v>
      </c>
      <c r="G87" s="59">
        <v>5271.56</v>
      </c>
      <c r="H87" s="59">
        <v>9621.75</v>
      </c>
    </row>
    <row r="88" spans="1:8" ht="12" customHeight="1">
      <c r="A88" s="22">
        <v>83</v>
      </c>
      <c r="B88" s="23" t="s">
        <v>97</v>
      </c>
      <c r="C88" s="24">
        <v>1311</v>
      </c>
      <c r="D88" s="25">
        <v>4318</v>
      </c>
      <c r="E88" s="26">
        <v>290</v>
      </c>
      <c r="F88" s="58">
        <v>1192781.08</v>
      </c>
      <c r="G88" s="59">
        <v>5542.22</v>
      </c>
      <c r="H88" s="59">
        <v>0</v>
      </c>
    </row>
    <row r="89" spans="1:8" ht="12" customHeight="1">
      <c r="A89" s="22">
        <v>84</v>
      </c>
      <c r="B89" s="23" t="s">
        <v>98</v>
      </c>
      <c r="C89" s="24">
        <v>6129</v>
      </c>
      <c r="D89" s="25">
        <v>5589</v>
      </c>
      <c r="E89" s="26">
        <v>307</v>
      </c>
      <c r="F89" s="58">
        <v>255711.06</v>
      </c>
      <c r="G89" s="59">
        <v>4879.03</v>
      </c>
      <c r="H89" s="59">
        <v>0</v>
      </c>
    </row>
    <row r="90" spans="1:8" ht="12" customHeight="1">
      <c r="A90" s="15">
        <v>85</v>
      </c>
      <c r="B90" s="16" t="s">
        <v>99</v>
      </c>
      <c r="C90" s="36">
        <v>5228</v>
      </c>
      <c r="D90" s="37">
        <v>6106</v>
      </c>
      <c r="E90" s="38">
        <v>482</v>
      </c>
      <c r="F90" s="60">
        <v>345951.03</v>
      </c>
      <c r="G90" s="61">
        <v>7229.8</v>
      </c>
      <c r="H90" s="61">
        <v>0</v>
      </c>
    </row>
    <row r="91" spans="1:8" ht="12" customHeight="1">
      <c r="A91" s="22">
        <v>86</v>
      </c>
      <c r="B91" s="23" t="s">
        <v>100</v>
      </c>
      <c r="C91" s="24">
        <v>647</v>
      </c>
      <c r="D91" s="25">
        <v>1664</v>
      </c>
      <c r="E91" s="26">
        <v>49</v>
      </c>
      <c r="F91" s="58">
        <v>373923.25</v>
      </c>
      <c r="G91" s="59">
        <v>1444.47</v>
      </c>
      <c r="H91" s="59">
        <v>0</v>
      </c>
    </row>
    <row r="92" spans="1:8" ht="12" customHeight="1">
      <c r="A92" s="22">
        <v>87</v>
      </c>
      <c r="B92" s="23" t="s">
        <v>101</v>
      </c>
      <c r="C92" s="24">
        <v>6940</v>
      </c>
      <c r="D92" s="25">
        <v>4118</v>
      </c>
      <c r="E92" s="26">
        <v>1351</v>
      </c>
      <c r="F92" s="58">
        <v>182671.54</v>
      </c>
      <c r="G92" s="59">
        <v>3549.27</v>
      </c>
      <c r="H92" s="59">
        <v>18.7</v>
      </c>
    </row>
    <row r="93" spans="1:8" ht="12" customHeight="1">
      <c r="A93" s="22">
        <v>88</v>
      </c>
      <c r="B93" s="23" t="s">
        <v>102</v>
      </c>
      <c r="C93" s="24">
        <v>4260</v>
      </c>
      <c r="D93" s="25">
        <v>4234</v>
      </c>
      <c r="E93" s="26">
        <v>493</v>
      </c>
      <c r="F93" s="58">
        <v>346271.47</v>
      </c>
      <c r="G93" s="59">
        <v>5016.76</v>
      </c>
      <c r="H93" s="59">
        <v>6753.22</v>
      </c>
    </row>
    <row r="94" spans="1:8" ht="12" customHeight="1">
      <c r="A94" s="22">
        <v>89</v>
      </c>
      <c r="B94" s="23" t="s">
        <v>103</v>
      </c>
      <c r="C94" s="24">
        <v>20234</v>
      </c>
      <c r="D94" s="25">
        <v>12261</v>
      </c>
      <c r="E94" s="26">
        <v>648</v>
      </c>
      <c r="F94" s="58">
        <v>212902.21</v>
      </c>
      <c r="G94" s="59">
        <v>3601.46</v>
      </c>
      <c r="H94" s="59">
        <v>641</v>
      </c>
    </row>
    <row r="95" spans="1:8" ht="12" customHeight="1">
      <c r="A95" s="15">
        <v>90</v>
      </c>
      <c r="B95" s="16" t="s">
        <v>104</v>
      </c>
      <c r="C95" s="36">
        <v>9595</v>
      </c>
      <c r="D95" s="37">
        <v>5801</v>
      </c>
      <c r="E95" s="38">
        <v>352</v>
      </c>
      <c r="F95" s="60">
        <v>262718.67</v>
      </c>
      <c r="G95" s="61">
        <v>6129.32</v>
      </c>
      <c r="H95" s="61">
        <v>0</v>
      </c>
    </row>
    <row r="96" spans="1:8" ht="12" customHeight="1">
      <c r="A96" s="22">
        <v>91</v>
      </c>
      <c r="B96" s="23" t="s">
        <v>105</v>
      </c>
      <c r="C96" s="24">
        <v>3812</v>
      </c>
      <c r="D96" s="25">
        <v>4353</v>
      </c>
      <c r="E96" s="26">
        <v>231</v>
      </c>
      <c r="F96" s="58">
        <v>350651.05</v>
      </c>
      <c r="G96" s="59">
        <v>8520.3</v>
      </c>
      <c r="H96" s="59">
        <v>308.28</v>
      </c>
    </row>
    <row r="97" spans="1:8" ht="12" customHeight="1">
      <c r="A97" s="22">
        <v>92</v>
      </c>
      <c r="B97" s="23" t="s">
        <v>106</v>
      </c>
      <c r="C97" s="24">
        <v>818</v>
      </c>
      <c r="D97" s="25">
        <v>1893</v>
      </c>
      <c r="E97" s="26">
        <v>82</v>
      </c>
      <c r="F97" s="58">
        <v>360426.85</v>
      </c>
      <c r="G97" s="59">
        <v>1917</v>
      </c>
      <c r="H97" s="59">
        <v>0</v>
      </c>
    </row>
    <row r="98" spans="1:8" ht="12" customHeight="1" thickBot="1">
      <c r="A98" s="22">
        <v>93</v>
      </c>
      <c r="B98" s="23" t="s">
        <v>107</v>
      </c>
      <c r="C98" s="24">
        <v>13665</v>
      </c>
      <c r="D98" s="25">
        <v>9924</v>
      </c>
      <c r="E98" s="26">
        <v>539</v>
      </c>
      <c r="F98" s="58">
        <v>339512.59</v>
      </c>
      <c r="G98" s="59">
        <v>7936.5</v>
      </c>
      <c r="H98" s="59">
        <v>939.09</v>
      </c>
    </row>
    <row r="99" spans="1:8" s="2" customFormat="1" ht="12" customHeight="1" thickTop="1">
      <c r="A99" s="71"/>
      <c r="B99" s="70" t="s">
        <v>108</v>
      </c>
      <c r="C99" s="69">
        <f aca="true" t="shared" si="0" ref="C99:H99">SUM(C6:C98)</f>
        <v>1826341</v>
      </c>
      <c r="D99" s="69">
        <f t="shared" si="0"/>
        <v>1047662</v>
      </c>
      <c r="E99" s="69">
        <f t="shared" si="0"/>
        <v>67112</v>
      </c>
      <c r="F99" s="83">
        <f t="shared" si="0"/>
        <v>46054315.18000002</v>
      </c>
      <c r="G99" s="83">
        <f t="shared" si="0"/>
        <v>554270.2300000001</v>
      </c>
      <c r="H99" s="68">
        <f t="shared" si="0"/>
        <v>127001.37999999998</v>
      </c>
    </row>
    <row r="100" spans="1:8" ht="12.75" customHeight="1">
      <c r="A100" s="48"/>
      <c r="B100" s="46"/>
      <c r="C100" s="4"/>
      <c r="D100" s="20"/>
      <c r="E100" s="20"/>
      <c r="F100" s="7"/>
      <c r="G100" s="13"/>
      <c r="H100" s="13"/>
    </row>
    <row r="101" spans="1:2" ht="12.75" customHeight="1">
      <c r="A101" s="45"/>
      <c r="B101" s="47"/>
    </row>
  </sheetData>
  <sheetProtection/>
  <mergeCells count="3">
    <mergeCell ref="A4:B4"/>
    <mergeCell ref="A5:B5"/>
    <mergeCell ref="C3:H3"/>
  </mergeCells>
  <printOptions horizontalCentered="1" verticalCentered="1"/>
  <pageMargins left="0.25" right="0.25" top="0.2" bottom="0.6" header="0" footer="0.25"/>
  <pageSetup fitToHeight="1" fitToWidth="1" horizontalDpi="4800" verticalDpi="4800" orientation="portrait" scale="63" r:id="rId1"/>
  <headerFooter alignWithMargins="0">
    <oddFooter>&amp;C&amp;"Times New Roman,Regular"Nebraska Department of Revenue, Property Assessment Division 2014 Annual Report&amp;R&amp;"Times New Roman,Regular"Table 20, Page 193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G6" sqref="G6:J98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0.140625" style="1" bestFit="1" customWidth="1"/>
    <col min="4" max="4" width="9.8515625" style="1" bestFit="1" customWidth="1"/>
    <col min="5" max="5" width="11.8515625" style="1" bestFit="1" customWidth="1"/>
    <col min="6" max="6" width="11.421875" style="1" bestFit="1" customWidth="1"/>
    <col min="7" max="7" width="10.140625" style="1" bestFit="1" customWidth="1"/>
    <col min="8" max="8" width="9.57421875" style="1" bestFit="1" customWidth="1"/>
    <col min="9" max="9" width="11.8515625" style="1" bestFit="1" customWidth="1"/>
    <col min="10" max="10" width="11.421875" style="1" bestFit="1" customWidth="1"/>
  </cols>
  <sheetData>
    <row r="1" spans="1:10" s="13" customFormat="1" ht="15.75">
      <c r="A1" s="50" t="s">
        <v>145</v>
      </c>
      <c r="B1" s="51"/>
      <c r="C1" s="52"/>
      <c r="D1" s="53"/>
      <c r="E1" s="53"/>
      <c r="F1" s="54"/>
      <c r="G1" s="53"/>
      <c r="H1" s="53"/>
      <c r="I1" s="53"/>
      <c r="J1" s="53"/>
    </row>
    <row r="2" spans="1:10" ht="6.75" customHeight="1">
      <c r="A2" s="3"/>
      <c r="B2" s="4"/>
      <c r="C2" s="21"/>
      <c r="D2" s="6"/>
      <c r="E2" s="6"/>
      <c r="F2" s="9"/>
      <c r="G2" s="6"/>
      <c r="H2" s="6"/>
      <c r="J2" s="6"/>
    </row>
    <row r="3" spans="1:10" ht="12.75" customHeight="1">
      <c r="A3" s="11"/>
      <c r="B3" s="12"/>
      <c r="C3" s="65" t="s">
        <v>0</v>
      </c>
      <c r="D3" s="84" t="s">
        <v>0</v>
      </c>
      <c r="E3" s="126" t="s">
        <v>131</v>
      </c>
      <c r="F3" s="85" t="s">
        <v>1</v>
      </c>
      <c r="G3" s="84" t="s">
        <v>2</v>
      </c>
      <c r="H3" s="84" t="s">
        <v>2</v>
      </c>
      <c r="I3" s="126" t="s">
        <v>132</v>
      </c>
      <c r="J3" s="85" t="s">
        <v>1</v>
      </c>
    </row>
    <row r="4" spans="1:10" ht="12.75" customHeight="1">
      <c r="A4" s="122" t="s">
        <v>112</v>
      </c>
      <c r="B4" s="123"/>
      <c r="C4" s="66" t="s">
        <v>7</v>
      </c>
      <c r="D4" s="86" t="s">
        <v>8</v>
      </c>
      <c r="E4" s="127"/>
      <c r="F4" s="87" t="s">
        <v>0</v>
      </c>
      <c r="G4" s="86" t="s">
        <v>7</v>
      </c>
      <c r="H4" s="86" t="s">
        <v>8</v>
      </c>
      <c r="I4" s="127"/>
      <c r="J4" s="87" t="s">
        <v>2</v>
      </c>
    </row>
    <row r="5" spans="1:10" ht="12.75" customHeight="1">
      <c r="A5" s="124" t="s">
        <v>113</v>
      </c>
      <c r="B5" s="125"/>
      <c r="C5" s="110" t="s">
        <v>11</v>
      </c>
      <c r="D5" s="88" t="s">
        <v>11</v>
      </c>
      <c r="E5" s="128"/>
      <c r="F5" s="89" t="s">
        <v>13</v>
      </c>
      <c r="G5" s="88" t="s">
        <v>11</v>
      </c>
      <c r="H5" s="88" t="s">
        <v>11</v>
      </c>
      <c r="I5" s="128"/>
      <c r="J5" s="89" t="s">
        <v>13</v>
      </c>
    </row>
    <row r="6" spans="1:10" ht="12" customHeight="1">
      <c r="A6" s="22">
        <v>1</v>
      </c>
      <c r="B6" s="23" t="s">
        <v>15</v>
      </c>
      <c r="C6" s="26">
        <v>946</v>
      </c>
      <c r="D6" s="28">
        <v>10585</v>
      </c>
      <c r="E6" s="28">
        <v>10585</v>
      </c>
      <c r="F6" s="29">
        <v>11531</v>
      </c>
      <c r="G6" s="28">
        <v>5</v>
      </c>
      <c r="H6" s="28">
        <v>1</v>
      </c>
      <c r="I6" s="28">
        <v>1</v>
      </c>
      <c r="J6" s="29">
        <v>6</v>
      </c>
    </row>
    <row r="7" spans="1:10" ht="12" customHeight="1">
      <c r="A7" s="22">
        <v>2</v>
      </c>
      <c r="B7" s="23" t="s">
        <v>16</v>
      </c>
      <c r="C7" s="26">
        <v>352</v>
      </c>
      <c r="D7" s="28">
        <v>2238</v>
      </c>
      <c r="E7" s="28">
        <v>2262</v>
      </c>
      <c r="F7" s="29">
        <v>2614</v>
      </c>
      <c r="G7" s="28">
        <v>21</v>
      </c>
      <c r="H7" s="28">
        <v>20</v>
      </c>
      <c r="I7" s="28">
        <v>26</v>
      </c>
      <c r="J7" s="29">
        <v>47</v>
      </c>
    </row>
    <row r="8" spans="1:10" ht="12" customHeight="1">
      <c r="A8" s="22">
        <v>3</v>
      </c>
      <c r="B8" s="23" t="s">
        <v>17</v>
      </c>
      <c r="C8" s="26">
        <v>17</v>
      </c>
      <c r="D8" s="28">
        <v>94</v>
      </c>
      <c r="E8" s="28">
        <v>101</v>
      </c>
      <c r="F8" s="29">
        <v>118</v>
      </c>
      <c r="G8" s="28">
        <v>0</v>
      </c>
      <c r="H8" s="28">
        <v>0</v>
      </c>
      <c r="I8" s="28">
        <v>0</v>
      </c>
      <c r="J8" s="29">
        <v>0</v>
      </c>
    </row>
    <row r="9" spans="1:10" ht="12" customHeight="1">
      <c r="A9" s="22">
        <v>4</v>
      </c>
      <c r="B9" s="23" t="s">
        <v>18</v>
      </c>
      <c r="C9" s="26">
        <v>29</v>
      </c>
      <c r="D9" s="28">
        <v>60</v>
      </c>
      <c r="E9" s="28">
        <v>70</v>
      </c>
      <c r="F9" s="29">
        <v>99</v>
      </c>
      <c r="G9" s="28">
        <v>0</v>
      </c>
      <c r="H9" s="28">
        <v>0</v>
      </c>
      <c r="I9" s="28">
        <v>0</v>
      </c>
      <c r="J9" s="29">
        <v>0</v>
      </c>
    </row>
    <row r="10" spans="1:10" ht="12" customHeight="1">
      <c r="A10" s="15">
        <v>5</v>
      </c>
      <c r="B10" s="16" t="s">
        <v>19</v>
      </c>
      <c r="C10" s="38">
        <v>69</v>
      </c>
      <c r="D10" s="17">
        <v>129</v>
      </c>
      <c r="E10" s="17">
        <v>132</v>
      </c>
      <c r="F10" s="40">
        <v>201</v>
      </c>
      <c r="G10" s="17">
        <v>0</v>
      </c>
      <c r="H10" s="17">
        <v>0</v>
      </c>
      <c r="I10" s="17">
        <v>0</v>
      </c>
      <c r="J10" s="40">
        <v>0</v>
      </c>
    </row>
    <row r="11" spans="1:10" ht="12" customHeight="1">
      <c r="A11" s="22">
        <v>6</v>
      </c>
      <c r="B11" s="23" t="s">
        <v>20</v>
      </c>
      <c r="C11" s="26">
        <v>250</v>
      </c>
      <c r="D11" s="28">
        <v>1867</v>
      </c>
      <c r="E11" s="28">
        <v>1885</v>
      </c>
      <c r="F11" s="29">
        <v>2135</v>
      </c>
      <c r="G11" s="28">
        <v>0</v>
      </c>
      <c r="H11" s="28">
        <v>0</v>
      </c>
      <c r="I11" s="28">
        <v>0</v>
      </c>
      <c r="J11" s="29">
        <v>0</v>
      </c>
    </row>
    <row r="12" spans="1:10" ht="12" customHeight="1">
      <c r="A12" s="22">
        <v>7</v>
      </c>
      <c r="B12" s="23" t="s">
        <v>21</v>
      </c>
      <c r="C12" s="26">
        <v>353</v>
      </c>
      <c r="D12" s="28">
        <v>3504</v>
      </c>
      <c r="E12" s="28">
        <v>4056</v>
      </c>
      <c r="F12" s="29">
        <v>4409</v>
      </c>
      <c r="G12" s="28">
        <v>0</v>
      </c>
      <c r="H12" s="28">
        <v>3</v>
      </c>
      <c r="I12" s="28">
        <v>3</v>
      </c>
      <c r="J12" s="29">
        <v>3</v>
      </c>
    </row>
    <row r="13" spans="1:10" ht="12" customHeight="1">
      <c r="A13" s="22">
        <v>8</v>
      </c>
      <c r="B13" s="23" t="s">
        <v>22</v>
      </c>
      <c r="C13" s="26">
        <v>287</v>
      </c>
      <c r="D13" s="28">
        <v>773</v>
      </c>
      <c r="E13" s="28">
        <v>810</v>
      </c>
      <c r="F13" s="29">
        <v>1097</v>
      </c>
      <c r="G13" s="28">
        <v>17</v>
      </c>
      <c r="H13" s="28">
        <v>36</v>
      </c>
      <c r="I13" s="28">
        <v>114</v>
      </c>
      <c r="J13" s="29">
        <v>131</v>
      </c>
    </row>
    <row r="14" spans="1:10" ht="12" customHeight="1">
      <c r="A14" s="22">
        <v>9</v>
      </c>
      <c r="B14" s="23" t="s">
        <v>23</v>
      </c>
      <c r="C14" s="26">
        <v>253</v>
      </c>
      <c r="D14" s="28">
        <v>1303</v>
      </c>
      <c r="E14" s="28">
        <v>1329</v>
      </c>
      <c r="F14" s="29">
        <v>1582</v>
      </c>
      <c r="G14" s="28">
        <v>34</v>
      </c>
      <c r="H14" s="28">
        <v>70</v>
      </c>
      <c r="I14" s="28">
        <v>88</v>
      </c>
      <c r="J14" s="29">
        <v>122</v>
      </c>
    </row>
    <row r="15" spans="1:10" ht="12" customHeight="1">
      <c r="A15" s="15">
        <v>10</v>
      </c>
      <c r="B15" s="16" t="s">
        <v>24</v>
      </c>
      <c r="C15" s="38">
        <v>1109</v>
      </c>
      <c r="D15" s="17">
        <v>11999</v>
      </c>
      <c r="E15" s="17">
        <v>14717</v>
      </c>
      <c r="F15" s="40">
        <v>15826</v>
      </c>
      <c r="G15" s="17">
        <v>149</v>
      </c>
      <c r="H15" s="17">
        <v>57</v>
      </c>
      <c r="I15" s="17">
        <v>59</v>
      </c>
      <c r="J15" s="40">
        <v>208</v>
      </c>
    </row>
    <row r="16" spans="1:10" ht="12" customHeight="1">
      <c r="A16" s="22">
        <v>11</v>
      </c>
      <c r="B16" s="23" t="s">
        <v>25</v>
      </c>
      <c r="C16" s="26">
        <v>334</v>
      </c>
      <c r="D16" s="28">
        <v>2518</v>
      </c>
      <c r="E16" s="28">
        <v>2633</v>
      </c>
      <c r="F16" s="29">
        <v>2967</v>
      </c>
      <c r="G16" s="28">
        <v>6</v>
      </c>
      <c r="H16" s="28">
        <v>35</v>
      </c>
      <c r="I16" s="28">
        <v>155</v>
      </c>
      <c r="J16" s="29">
        <v>161</v>
      </c>
    </row>
    <row r="17" spans="1:10" ht="12" customHeight="1">
      <c r="A17" s="22">
        <v>12</v>
      </c>
      <c r="B17" s="23" t="s">
        <v>26</v>
      </c>
      <c r="C17" s="26">
        <v>307</v>
      </c>
      <c r="D17" s="28">
        <v>2715</v>
      </c>
      <c r="E17" s="28">
        <v>2853</v>
      </c>
      <c r="F17" s="29">
        <v>3160</v>
      </c>
      <c r="G17" s="28">
        <v>20</v>
      </c>
      <c r="H17" s="28">
        <v>47</v>
      </c>
      <c r="I17" s="28">
        <v>267</v>
      </c>
      <c r="J17" s="29">
        <v>287</v>
      </c>
    </row>
    <row r="18" spans="1:10" ht="12" customHeight="1">
      <c r="A18" s="22">
        <v>13</v>
      </c>
      <c r="B18" s="23" t="s">
        <v>27</v>
      </c>
      <c r="C18" s="26">
        <v>2718</v>
      </c>
      <c r="D18" s="28">
        <v>9578</v>
      </c>
      <c r="E18" s="28">
        <v>10013</v>
      </c>
      <c r="F18" s="29">
        <v>12731</v>
      </c>
      <c r="G18" s="28">
        <v>202</v>
      </c>
      <c r="H18" s="28">
        <v>39</v>
      </c>
      <c r="I18" s="28">
        <v>50</v>
      </c>
      <c r="J18" s="29">
        <v>252</v>
      </c>
    </row>
    <row r="19" spans="1:10" ht="12" customHeight="1">
      <c r="A19" s="22">
        <v>14</v>
      </c>
      <c r="B19" s="23" t="s">
        <v>28</v>
      </c>
      <c r="C19" s="26">
        <v>389</v>
      </c>
      <c r="D19" s="28">
        <v>2102</v>
      </c>
      <c r="E19" s="28">
        <v>2563</v>
      </c>
      <c r="F19" s="29">
        <v>2952</v>
      </c>
      <c r="G19" s="28">
        <v>71</v>
      </c>
      <c r="H19" s="28">
        <v>145</v>
      </c>
      <c r="I19" s="28">
        <v>235</v>
      </c>
      <c r="J19" s="29">
        <v>306</v>
      </c>
    </row>
    <row r="20" spans="1:10" ht="12" customHeight="1">
      <c r="A20" s="15">
        <v>15</v>
      </c>
      <c r="B20" s="16" t="s">
        <v>29</v>
      </c>
      <c r="C20" s="38">
        <v>199</v>
      </c>
      <c r="D20" s="17">
        <v>1378</v>
      </c>
      <c r="E20" s="17">
        <v>1519</v>
      </c>
      <c r="F20" s="40">
        <v>1718</v>
      </c>
      <c r="G20" s="17">
        <v>1</v>
      </c>
      <c r="H20" s="17">
        <v>0</v>
      </c>
      <c r="I20" s="17">
        <v>28</v>
      </c>
      <c r="J20" s="40">
        <v>29</v>
      </c>
    </row>
    <row r="21" spans="1:10" ht="12" customHeight="1">
      <c r="A21" s="22">
        <v>16</v>
      </c>
      <c r="B21" s="23" t="s">
        <v>30</v>
      </c>
      <c r="C21" s="26">
        <v>790</v>
      </c>
      <c r="D21" s="28">
        <v>1755</v>
      </c>
      <c r="E21" s="28">
        <v>1823</v>
      </c>
      <c r="F21" s="29">
        <v>2613</v>
      </c>
      <c r="G21" s="28">
        <v>0</v>
      </c>
      <c r="H21" s="28">
        <v>0</v>
      </c>
      <c r="I21" s="28">
        <v>0</v>
      </c>
      <c r="J21" s="29">
        <v>0</v>
      </c>
    </row>
    <row r="22" spans="1:10" ht="12" customHeight="1">
      <c r="A22" s="22">
        <v>17</v>
      </c>
      <c r="B22" s="23" t="s">
        <v>31</v>
      </c>
      <c r="C22" s="26">
        <v>688</v>
      </c>
      <c r="D22" s="28">
        <v>3603</v>
      </c>
      <c r="E22" s="28">
        <v>3780</v>
      </c>
      <c r="F22" s="29">
        <v>4468</v>
      </c>
      <c r="G22" s="28">
        <v>0</v>
      </c>
      <c r="H22" s="28">
        <v>0</v>
      </c>
      <c r="I22" s="28">
        <v>0</v>
      </c>
      <c r="J22" s="29">
        <v>0</v>
      </c>
    </row>
    <row r="23" spans="1:10" ht="12" customHeight="1">
      <c r="A23" s="22">
        <v>18</v>
      </c>
      <c r="B23" s="23" t="s">
        <v>32</v>
      </c>
      <c r="C23" s="26">
        <v>607</v>
      </c>
      <c r="D23" s="28">
        <v>2657</v>
      </c>
      <c r="E23" s="28">
        <v>2718</v>
      </c>
      <c r="F23" s="29">
        <v>3325</v>
      </c>
      <c r="G23" s="28">
        <v>2</v>
      </c>
      <c r="H23" s="28">
        <v>1</v>
      </c>
      <c r="I23" s="28">
        <v>0</v>
      </c>
      <c r="J23" s="29">
        <v>2</v>
      </c>
    </row>
    <row r="24" spans="1:10" ht="12" customHeight="1">
      <c r="A24" s="22">
        <v>19</v>
      </c>
      <c r="B24" s="23" t="s">
        <v>33</v>
      </c>
      <c r="C24" s="26">
        <v>386</v>
      </c>
      <c r="D24" s="28">
        <v>2850</v>
      </c>
      <c r="E24" s="28">
        <v>3061</v>
      </c>
      <c r="F24" s="29">
        <v>3447</v>
      </c>
      <c r="G24" s="28">
        <v>33</v>
      </c>
      <c r="H24" s="28">
        <v>46</v>
      </c>
      <c r="I24" s="28">
        <v>98</v>
      </c>
      <c r="J24" s="29">
        <v>131</v>
      </c>
    </row>
    <row r="25" spans="1:10" ht="12" customHeight="1">
      <c r="A25" s="15">
        <v>20</v>
      </c>
      <c r="B25" s="16" t="s">
        <v>34</v>
      </c>
      <c r="C25" s="38">
        <v>362</v>
      </c>
      <c r="D25" s="17">
        <v>2576</v>
      </c>
      <c r="E25" s="17">
        <v>2653</v>
      </c>
      <c r="F25" s="40">
        <v>3015</v>
      </c>
      <c r="G25" s="17">
        <v>20</v>
      </c>
      <c r="H25" s="17">
        <v>12</v>
      </c>
      <c r="I25" s="17">
        <v>33</v>
      </c>
      <c r="J25" s="40">
        <v>53</v>
      </c>
    </row>
    <row r="26" spans="1:10" ht="12" customHeight="1">
      <c r="A26" s="22">
        <v>21</v>
      </c>
      <c r="B26" s="23" t="s">
        <v>35</v>
      </c>
      <c r="C26" s="26">
        <v>834</v>
      </c>
      <c r="D26" s="28">
        <v>3788</v>
      </c>
      <c r="E26" s="28">
        <v>3857</v>
      </c>
      <c r="F26" s="29">
        <v>4691</v>
      </c>
      <c r="G26" s="28">
        <v>0</v>
      </c>
      <c r="H26" s="28">
        <v>0</v>
      </c>
      <c r="I26" s="28">
        <v>0</v>
      </c>
      <c r="J26" s="29">
        <v>0</v>
      </c>
    </row>
    <row r="27" spans="1:10" ht="12" customHeight="1">
      <c r="A27" s="22">
        <v>22</v>
      </c>
      <c r="B27" s="23" t="s">
        <v>36</v>
      </c>
      <c r="C27" s="26">
        <v>759</v>
      </c>
      <c r="D27" s="28">
        <v>5195</v>
      </c>
      <c r="E27" s="28">
        <v>5736</v>
      </c>
      <c r="F27" s="29">
        <v>6495</v>
      </c>
      <c r="G27" s="28">
        <v>0</v>
      </c>
      <c r="H27" s="28">
        <v>0</v>
      </c>
      <c r="I27" s="28">
        <v>0</v>
      </c>
      <c r="J27" s="29">
        <v>0</v>
      </c>
    </row>
    <row r="28" spans="1:10" ht="12" customHeight="1">
      <c r="A28" s="22">
        <v>23</v>
      </c>
      <c r="B28" s="23" t="s">
        <v>37</v>
      </c>
      <c r="C28" s="26">
        <v>265</v>
      </c>
      <c r="D28" s="28">
        <v>2170</v>
      </c>
      <c r="E28" s="28">
        <v>2906</v>
      </c>
      <c r="F28" s="29">
        <v>3171</v>
      </c>
      <c r="G28" s="28">
        <v>0</v>
      </c>
      <c r="H28" s="28">
        <v>1</v>
      </c>
      <c r="I28" s="28">
        <v>1</v>
      </c>
      <c r="J28" s="29">
        <v>1</v>
      </c>
    </row>
    <row r="29" spans="1:10" ht="12" customHeight="1">
      <c r="A29" s="22">
        <v>24</v>
      </c>
      <c r="B29" s="23" t="s">
        <v>38</v>
      </c>
      <c r="C29" s="26">
        <v>583</v>
      </c>
      <c r="D29" s="28">
        <v>5723</v>
      </c>
      <c r="E29" s="28">
        <v>7704</v>
      </c>
      <c r="F29" s="29">
        <v>8287</v>
      </c>
      <c r="G29" s="28">
        <v>54</v>
      </c>
      <c r="H29" s="28">
        <v>521</v>
      </c>
      <c r="I29" s="28">
        <v>526</v>
      </c>
      <c r="J29" s="29">
        <v>580</v>
      </c>
    </row>
    <row r="30" spans="1:10" ht="12" customHeight="1">
      <c r="A30" s="15">
        <v>25</v>
      </c>
      <c r="B30" s="16" t="s">
        <v>39</v>
      </c>
      <c r="C30" s="38">
        <v>48</v>
      </c>
      <c r="D30" s="17">
        <v>734</v>
      </c>
      <c r="E30" s="17">
        <v>758</v>
      </c>
      <c r="F30" s="40">
        <v>806</v>
      </c>
      <c r="G30" s="17">
        <v>0</v>
      </c>
      <c r="H30" s="17">
        <v>0</v>
      </c>
      <c r="I30" s="17">
        <v>0</v>
      </c>
      <c r="J30" s="40">
        <v>0</v>
      </c>
    </row>
    <row r="31" spans="1:10" ht="12" customHeight="1">
      <c r="A31" s="22">
        <v>26</v>
      </c>
      <c r="B31" s="23" t="s">
        <v>40</v>
      </c>
      <c r="C31" s="26">
        <v>261</v>
      </c>
      <c r="D31" s="28">
        <v>1413</v>
      </c>
      <c r="E31" s="28">
        <v>1823</v>
      </c>
      <c r="F31" s="29">
        <v>2084</v>
      </c>
      <c r="G31" s="28">
        <v>0</v>
      </c>
      <c r="H31" s="28">
        <v>4</v>
      </c>
      <c r="I31" s="28">
        <v>114</v>
      </c>
      <c r="J31" s="29">
        <v>114</v>
      </c>
    </row>
    <row r="32" spans="1:10" ht="12" customHeight="1">
      <c r="A32" s="22">
        <v>27</v>
      </c>
      <c r="B32" s="23" t="s">
        <v>41</v>
      </c>
      <c r="C32" s="26">
        <v>803</v>
      </c>
      <c r="D32" s="28">
        <v>13041</v>
      </c>
      <c r="E32" s="28">
        <v>13041</v>
      </c>
      <c r="F32" s="29">
        <v>13844</v>
      </c>
      <c r="G32" s="28">
        <v>152</v>
      </c>
      <c r="H32" s="28">
        <v>28</v>
      </c>
      <c r="I32" s="28">
        <v>28</v>
      </c>
      <c r="J32" s="29">
        <v>180</v>
      </c>
    </row>
    <row r="33" spans="1:10" ht="12" customHeight="1">
      <c r="A33" s="22">
        <v>28</v>
      </c>
      <c r="B33" s="23" t="s">
        <v>42</v>
      </c>
      <c r="C33" s="26">
        <v>15859</v>
      </c>
      <c r="D33" s="28">
        <v>161007</v>
      </c>
      <c r="E33" s="28">
        <v>163574</v>
      </c>
      <c r="F33" s="29">
        <v>179433</v>
      </c>
      <c r="G33" s="28">
        <v>687</v>
      </c>
      <c r="H33" s="28">
        <v>55</v>
      </c>
      <c r="I33" s="28">
        <v>201</v>
      </c>
      <c r="J33" s="29">
        <v>888</v>
      </c>
    </row>
    <row r="34" spans="1:10" ht="12" customHeight="1">
      <c r="A34" s="22">
        <v>29</v>
      </c>
      <c r="B34" s="23" t="s">
        <v>43</v>
      </c>
      <c r="C34" s="26">
        <v>146</v>
      </c>
      <c r="D34" s="28">
        <v>770</v>
      </c>
      <c r="E34" s="28">
        <v>780</v>
      </c>
      <c r="F34" s="29">
        <v>926</v>
      </c>
      <c r="G34" s="28">
        <v>1</v>
      </c>
      <c r="H34" s="28">
        <v>5</v>
      </c>
      <c r="I34" s="28">
        <v>5</v>
      </c>
      <c r="J34" s="29">
        <v>6</v>
      </c>
    </row>
    <row r="35" spans="1:10" ht="12" customHeight="1">
      <c r="A35" s="15">
        <v>30</v>
      </c>
      <c r="B35" s="16" t="s">
        <v>44</v>
      </c>
      <c r="C35" s="38">
        <v>279</v>
      </c>
      <c r="D35" s="17">
        <v>1989</v>
      </c>
      <c r="E35" s="17">
        <v>2269</v>
      </c>
      <c r="F35" s="40">
        <v>2548</v>
      </c>
      <c r="G35" s="17">
        <v>0</v>
      </c>
      <c r="H35" s="17">
        <v>1</v>
      </c>
      <c r="I35" s="17">
        <v>1</v>
      </c>
      <c r="J35" s="40">
        <v>1</v>
      </c>
    </row>
    <row r="36" spans="1:10" ht="12" customHeight="1">
      <c r="A36" s="22">
        <v>31</v>
      </c>
      <c r="B36" s="23" t="s">
        <v>45</v>
      </c>
      <c r="C36" s="26">
        <v>410</v>
      </c>
      <c r="D36" s="28">
        <v>1220</v>
      </c>
      <c r="E36" s="28">
        <v>1236</v>
      </c>
      <c r="F36" s="29">
        <v>1646</v>
      </c>
      <c r="G36" s="28">
        <v>0</v>
      </c>
      <c r="H36" s="28">
        <v>1</v>
      </c>
      <c r="I36" s="28">
        <v>1</v>
      </c>
      <c r="J36" s="29">
        <v>1</v>
      </c>
    </row>
    <row r="37" spans="1:10" ht="12" customHeight="1">
      <c r="A37" s="22">
        <v>32</v>
      </c>
      <c r="B37" s="23" t="s">
        <v>46</v>
      </c>
      <c r="C37" s="26">
        <v>97</v>
      </c>
      <c r="D37" s="28">
        <v>814</v>
      </c>
      <c r="E37" s="28">
        <v>825</v>
      </c>
      <c r="F37" s="29">
        <v>922</v>
      </c>
      <c r="G37" s="28">
        <v>11</v>
      </c>
      <c r="H37" s="28">
        <v>193</v>
      </c>
      <c r="I37" s="28">
        <v>202</v>
      </c>
      <c r="J37" s="29">
        <v>213</v>
      </c>
    </row>
    <row r="38" spans="1:10" ht="12" customHeight="1">
      <c r="A38" s="22">
        <v>33</v>
      </c>
      <c r="B38" s="23" t="s">
        <v>47</v>
      </c>
      <c r="C38" s="26">
        <v>415</v>
      </c>
      <c r="D38" s="28">
        <v>2163</v>
      </c>
      <c r="E38" s="28">
        <v>2172</v>
      </c>
      <c r="F38" s="29">
        <v>2587</v>
      </c>
      <c r="G38" s="28">
        <v>0</v>
      </c>
      <c r="H38" s="28">
        <v>0</v>
      </c>
      <c r="I38" s="28">
        <v>0</v>
      </c>
      <c r="J38" s="29">
        <v>0</v>
      </c>
    </row>
    <row r="39" spans="1:10" ht="12" customHeight="1">
      <c r="A39" s="22">
        <v>34</v>
      </c>
      <c r="B39" s="23" t="s">
        <v>48</v>
      </c>
      <c r="C39" s="26">
        <v>1426</v>
      </c>
      <c r="D39" s="28">
        <v>7924</v>
      </c>
      <c r="E39" s="28">
        <v>8012</v>
      </c>
      <c r="F39" s="29">
        <v>9438</v>
      </c>
      <c r="G39" s="28">
        <v>7</v>
      </c>
      <c r="H39" s="28">
        <v>3</v>
      </c>
      <c r="I39" s="28">
        <v>7</v>
      </c>
      <c r="J39" s="29">
        <v>14</v>
      </c>
    </row>
    <row r="40" spans="1:10" ht="12" customHeight="1">
      <c r="A40" s="15">
        <v>35</v>
      </c>
      <c r="B40" s="16" t="s">
        <v>49</v>
      </c>
      <c r="C40" s="38">
        <v>103</v>
      </c>
      <c r="D40" s="17">
        <v>853</v>
      </c>
      <c r="E40" s="17">
        <v>879</v>
      </c>
      <c r="F40" s="40">
        <v>982</v>
      </c>
      <c r="G40" s="17">
        <v>0</v>
      </c>
      <c r="H40" s="17">
        <v>0</v>
      </c>
      <c r="I40" s="17">
        <v>0</v>
      </c>
      <c r="J40" s="40">
        <v>0</v>
      </c>
    </row>
    <row r="41" spans="1:10" ht="12" customHeight="1">
      <c r="A41" s="22">
        <v>36</v>
      </c>
      <c r="B41" s="23" t="s">
        <v>50</v>
      </c>
      <c r="C41" s="26">
        <v>48</v>
      </c>
      <c r="D41" s="28">
        <v>739</v>
      </c>
      <c r="E41" s="28">
        <v>739</v>
      </c>
      <c r="F41" s="29">
        <v>787</v>
      </c>
      <c r="G41" s="28">
        <v>83</v>
      </c>
      <c r="H41" s="28">
        <v>5</v>
      </c>
      <c r="I41" s="28">
        <v>5</v>
      </c>
      <c r="J41" s="29">
        <v>88</v>
      </c>
    </row>
    <row r="42" spans="1:10" ht="12" customHeight="1">
      <c r="A42" s="22">
        <v>37</v>
      </c>
      <c r="B42" s="23" t="s">
        <v>51</v>
      </c>
      <c r="C42" s="26">
        <v>132</v>
      </c>
      <c r="D42" s="28">
        <v>912</v>
      </c>
      <c r="E42" s="28">
        <v>996</v>
      </c>
      <c r="F42" s="29">
        <v>1128</v>
      </c>
      <c r="G42" s="28">
        <v>0</v>
      </c>
      <c r="H42" s="28">
        <v>36</v>
      </c>
      <c r="I42" s="28">
        <v>38</v>
      </c>
      <c r="J42" s="29">
        <v>38</v>
      </c>
    </row>
    <row r="43" spans="1:10" ht="12" customHeight="1">
      <c r="A43" s="22">
        <v>38</v>
      </c>
      <c r="B43" s="23" t="s">
        <v>52</v>
      </c>
      <c r="C43" s="26">
        <v>83</v>
      </c>
      <c r="D43" s="28">
        <v>225</v>
      </c>
      <c r="E43" s="28">
        <v>235</v>
      </c>
      <c r="F43" s="29">
        <v>318</v>
      </c>
      <c r="G43" s="28">
        <v>0</v>
      </c>
      <c r="H43" s="28">
        <v>0</v>
      </c>
      <c r="I43" s="28">
        <v>0</v>
      </c>
      <c r="J43" s="29">
        <v>0</v>
      </c>
    </row>
    <row r="44" spans="1:10" ht="12" customHeight="1">
      <c r="A44" s="22">
        <v>39</v>
      </c>
      <c r="B44" s="23" t="s">
        <v>53</v>
      </c>
      <c r="C44" s="26">
        <v>117</v>
      </c>
      <c r="D44" s="28">
        <v>809</v>
      </c>
      <c r="E44" s="28">
        <v>844</v>
      </c>
      <c r="F44" s="29">
        <v>961</v>
      </c>
      <c r="G44" s="28">
        <v>10</v>
      </c>
      <c r="H44" s="28">
        <v>0</v>
      </c>
      <c r="I44" s="28">
        <v>0</v>
      </c>
      <c r="J44" s="29">
        <v>10</v>
      </c>
    </row>
    <row r="45" spans="1:10" ht="12" customHeight="1">
      <c r="A45" s="15">
        <v>40</v>
      </c>
      <c r="B45" s="16" t="s">
        <v>54</v>
      </c>
      <c r="C45" s="38">
        <v>1542</v>
      </c>
      <c r="D45" s="17">
        <v>16958</v>
      </c>
      <c r="E45" s="17">
        <v>17901</v>
      </c>
      <c r="F45" s="40">
        <v>19443</v>
      </c>
      <c r="G45" s="17">
        <v>1</v>
      </c>
      <c r="H45" s="17">
        <v>2</v>
      </c>
      <c r="I45" s="17">
        <v>19</v>
      </c>
      <c r="J45" s="40">
        <v>20</v>
      </c>
    </row>
    <row r="46" spans="1:10" ht="12" customHeight="1">
      <c r="A46" s="22">
        <v>41</v>
      </c>
      <c r="B46" s="23" t="s">
        <v>55</v>
      </c>
      <c r="C46" s="26">
        <v>416</v>
      </c>
      <c r="D46" s="28">
        <v>3148</v>
      </c>
      <c r="E46" s="28">
        <v>3425</v>
      </c>
      <c r="F46" s="29">
        <v>3841</v>
      </c>
      <c r="G46" s="28">
        <v>22</v>
      </c>
      <c r="H46" s="28">
        <v>0</v>
      </c>
      <c r="I46" s="28">
        <v>14</v>
      </c>
      <c r="J46" s="29">
        <v>36</v>
      </c>
    </row>
    <row r="47" spans="1:10" ht="12" customHeight="1">
      <c r="A47" s="22">
        <v>42</v>
      </c>
      <c r="B47" s="23" t="s">
        <v>56</v>
      </c>
      <c r="C47" s="26">
        <v>310</v>
      </c>
      <c r="D47" s="28">
        <v>1654</v>
      </c>
      <c r="E47" s="28">
        <v>1654</v>
      </c>
      <c r="F47" s="29">
        <v>1964</v>
      </c>
      <c r="G47" s="28">
        <v>2</v>
      </c>
      <c r="H47" s="28">
        <v>371</v>
      </c>
      <c r="I47" s="28">
        <v>371</v>
      </c>
      <c r="J47" s="29">
        <v>373</v>
      </c>
    </row>
    <row r="48" spans="1:10" ht="12" customHeight="1">
      <c r="A48" s="22">
        <v>43</v>
      </c>
      <c r="B48" s="23" t="s">
        <v>57</v>
      </c>
      <c r="C48" s="26">
        <v>45</v>
      </c>
      <c r="D48" s="28">
        <v>162</v>
      </c>
      <c r="E48" s="28">
        <v>228</v>
      </c>
      <c r="F48" s="29">
        <v>273</v>
      </c>
      <c r="G48" s="28">
        <v>0</v>
      </c>
      <c r="H48" s="28">
        <v>0</v>
      </c>
      <c r="I48" s="28">
        <v>0</v>
      </c>
      <c r="J48" s="29">
        <v>0</v>
      </c>
    </row>
    <row r="49" spans="1:10" ht="12" customHeight="1">
      <c r="A49" s="22">
        <v>44</v>
      </c>
      <c r="B49" s="23" t="s">
        <v>58</v>
      </c>
      <c r="C49" s="26">
        <v>192</v>
      </c>
      <c r="D49" s="28">
        <v>1211</v>
      </c>
      <c r="E49" s="28">
        <v>1211</v>
      </c>
      <c r="F49" s="29">
        <v>1403</v>
      </c>
      <c r="G49" s="28">
        <v>6</v>
      </c>
      <c r="H49" s="28">
        <v>176</v>
      </c>
      <c r="I49" s="28">
        <v>176</v>
      </c>
      <c r="J49" s="29">
        <v>182</v>
      </c>
    </row>
    <row r="50" spans="1:10" ht="12" customHeight="1">
      <c r="A50" s="15">
        <v>45</v>
      </c>
      <c r="B50" s="16" t="s">
        <v>59</v>
      </c>
      <c r="C50" s="38">
        <v>614</v>
      </c>
      <c r="D50" s="17">
        <v>3545</v>
      </c>
      <c r="E50" s="17">
        <v>3755</v>
      </c>
      <c r="F50" s="40">
        <v>4369</v>
      </c>
      <c r="G50" s="17">
        <v>0</v>
      </c>
      <c r="H50" s="17">
        <v>0</v>
      </c>
      <c r="I50" s="17">
        <v>0</v>
      </c>
      <c r="J50" s="40">
        <v>0</v>
      </c>
    </row>
    <row r="51" spans="1:10" ht="12" customHeight="1">
      <c r="A51" s="22">
        <v>46</v>
      </c>
      <c r="B51" s="23" t="s">
        <v>60</v>
      </c>
      <c r="C51" s="26">
        <v>64</v>
      </c>
      <c r="D51" s="28">
        <v>299</v>
      </c>
      <c r="E51" s="28">
        <v>308</v>
      </c>
      <c r="F51" s="29">
        <v>372</v>
      </c>
      <c r="G51" s="28">
        <v>0</v>
      </c>
      <c r="H51" s="28">
        <v>0</v>
      </c>
      <c r="I51" s="28">
        <v>0</v>
      </c>
      <c r="J51" s="29">
        <v>0</v>
      </c>
    </row>
    <row r="52" spans="1:10" ht="12" customHeight="1">
      <c r="A52" s="22">
        <v>47</v>
      </c>
      <c r="B52" s="23" t="s">
        <v>61</v>
      </c>
      <c r="C52" s="26">
        <v>328</v>
      </c>
      <c r="D52" s="28">
        <v>1997</v>
      </c>
      <c r="E52" s="28">
        <v>2088</v>
      </c>
      <c r="F52" s="29">
        <v>2416</v>
      </c>
      <c r="G52" s="28">
        <v>20</v>
      </c>
      <c r="H52" s="28">
        <v>14</v>
      </c>
      <c r="I52" s="28">
        <v>14</v>
      </c>
      <c r="J52" s="29">
        <v>34</v>
      </c>
    </row>
    <row r="53" spans="1:10" ht="12" customHeight="1">
      <c r="A53" s="22">
        <v>48</v>
      </c>
      <c r="B53" s="23" t="s">
        <v>62</v>
      </c>
      <c r="C53" s="26">
        <v>529</v>
      </c>
      <c r="D53" s="28">
        <v>3080</v>
      </c>
      <c r="E53" s="28">
        <v>3113</v>
      </c>
      <c r="F53" s="29">
        <v>3642</v>
      </c>
      <c r="G53" s="28">
        <v>9</v>
      </c>
      <c r="H53" s="28">
        <v>7</v>
      </c>
      <c r="I53" s="28">
        <v>7</v>
      </c>
      <c r="J53" s="29">
        <v>16</v>
      </c>
    </row>
    <row r="54" spans="1:10" ht="12" customHeight="1">
      <c r="A54" s="22">
        <v>49</v>
      </c>
      <c r="B54" s="23" t="s">
        <v>63</v>
      </c>
      <c r="C54" s="26">
        <v>227</v>
      </c>
      <c r="D54" s="28">
        <v>1511</v>
      </c>
      <c r="E54" s="28">
        <v>1545</v>
      </c>
      <c r="F54" s="29">
        <v>1772</v>
      </c>
      <c r="G54" s="28">
        <v>1</v>
      </c>
      <c r="H54" s="28">
        <v>1</v>
      </c>
      <c r="I54" s="28">
        <v>1</v>
      </c>
      <c r="J54" s="29">
        <v>2</v>
      </c>
    </row>
    <row r="55" spans="1:10" ht="12" customHeight="1">
      <c r="A55" s="15">
        <v>50</v>
      </c>
      <c r="B55" s="16" t="s">
        <v>64</v>
      </c>
      <c r="C55" s="38">
        <v>255</v>
      </c>
      <c r="D55" s="17">
        <v>2292</v>
      </c>
      <c r="E55" s="17">
        <v>2439</v>
      </c>
      <c r="F55" s="40">
        <v>2694</v>
      </c>
      <c r="G55" s="17">
        <v>0</v>
      </c>
      <c r="H55" s="17">
        <v>1</v>
      </c>
      <c r="I55" s="17">
        <v>1</v>
      </c>
      <c r="J55" s="40">
        <v>1</v>
      </c>
    </row>
    <row r="56" spans="1:10" ht="12" customHeight="1">
      <c r="A56" s="22">
        <v>51</v>
      </c>
      <c r="B56" s="23" t="s">
        <v>65</v>
      </c>
      <c r="C56" s="26">
        <v>604</v>
      </c>
      <c r="D56" s="28">
        <v>4225</v>
      </c>
      <c r="E56" s="28">
        <v>4545</v>
      </c>
      <c r="F56" s="29">
        <v>5149</v>
      </c>
      <c r="G56" s="28">
        <v>865</v>
      </c>
      <c r="H56" s="28">
        <v>34</v>
      </c>
      <c r="I56" s="28">
        <v>42</v>
      </c>
      <c r="J56" s="29">
        <v>907</v>
      </c>
    </row>
    <row r="57" spans="1:10" ht="12" customHeight="1">
      <c r="A57" s="22">
        <v>52</v>
      </c>
      <c r="B57" s="23" t="s">
        <v>66</v>
      </c>
      <c r="C57" s="26">
        <v>145</v>
      </c>
      <c r="D57" s="28">
        <v>201</v>
      </c>
      <c r="E57" s="28">
        <v>272</v>
      </c>
      <c r="F57" s="29">
        <v>417</v>
      </c>
      <c r="G57" s="28">
        <v>0</v>
      </c>
      <c r="H57" s="28">
        <v>0</v>
      </c>
      <c r="I57" s="28">
        <v>0</v>
      </c>
      <c r="J57" s="29">
        <v>0</v>
      </c>
    </row>
    <row r="58" spans="1:10" ht="12" customHeight="1">
      <c r="A58" s="22">
        <v>53</v>
      </c>
      <c r="B58" s="23" t="s">
        <v>67</v>
      </c>
      <c r="C58" s="26">
        <v>195</v>
      </c>
      <c r="D58" s="28">
        <v>1521</v>
      </c>
      <c r="E58" s="28">
        <v>1625</v>
      </c>
      <c r="F58" s="29">
        <v>1820</v>
      </c>
      <c r="G58" s="28">
        <v>0</v>
      </c>
      <c r="H58" s="28">
        <v>0</v>
      </c>
      <c r="I58" s="28">
        <v>0</v>
      </c>
      <c r="J58" s="29">
        <v>0</v>
      </c>
    </row>
    <row r="59" spans="1:10" ht="12" customHeight="1">
      <c r="A59" s="22">
        <v>54</v>
      </c>
      <c r="B59" s="23" t="s">
        <v>68</v>
      </c>
      <c r="C59" s="26">
        <v>350</v>
      </c>
      <c r="D59" s="28">
        <v>2618</v>
      </c>
      <c r="E59" s="28">
        <v>2697</v>
      </c>
      <c r="F59" s="29">
        <v>3047</v>
      </c>
      <c r="G59" s="28">
        <v>1223</v>
      </c>
      <c r="H59" s="28">
        <v>647</v>
      </c>
      <c r="I59" s="28">
        <v>670</v>
      </c>
      <c r="J59" s="29">
        <v>1893</v>
      </c>
    </row>
    <row r="60" spans="1:10" ht="12" customHeight="1">
      <c r="A60" s="15">
        <v>55</v>
      </c>
      <c r="B60" s="16" t="s">
        <v>69</v>
      </c>
      <c r="C60" s="38">
        <v>4074</v>
      </c>
      <c r="D60" s="17">
        <v>84706</v>
      </c>
      <c r="E60" s="17">
        <v>86582</v>
      </c>
      <c r="F60" s="40">
        <v>90656</v>
      </c>
      <c r="G60" s="17">
        <v>0</v>
      </c>
      <c r="H60" s="17">
        <v>0</v>
      </c>
      <c r="I60" s="17">
        <v>0</v>
      </c>
      <c r="J60" s="40">
        <v>0</v>
      </c>
    </row>
    <row r="61" spans="1:10" ht="12" customHeight="1">
      <c r="A61" s="22">
        <v>56</v>
      </c>
      <c r="B61" s="23" t="s">
        <v>70</v>
      </c>
      <c r="C61" s="26">
        <v>1970</v>
      </c>
      <c r="D61" s="28">
        <v>12668</v>
      </c>
      <c r="E61" s="28">
        <v>12668</v>
      </c>
      <c r="F61" s="29">
        <v>14638</v>
      </c>
      <c r="G61" s="28">
        <v>49</v>
      </c>
      <c r="H61" s="28">
        <v>22</v>
      </c>
      <c r="I61" s="28">
        <v>22</v>
      </c>
      <c r="J61" s="29">
        <v>71</v>
      </c>
    </row>
    <row r="62" spans="1:10" ht="12" customHeight="1">
      <c r="A62" s="22">
        <v>57</v>
      </c>
      <c r="B62" s="23" t="s">
        <v>71</v>
      </c>
      <c r="C62" s="26">
        <v>73</v>
      </c>
      <c r="D62" s="28">
        <v>204</v>
      </c>
      <c r="E62" s="28">
        <v>205</v>
      </c>
      <c r="F62" s="29">
        <v>278</v>
      </c>
      <c r="G62" s="28">
        <v>0</v>
      </c>
      <c r="H62" s="28">
        <v>0</v>
      </c>
      <c r="I62" s="28">
        <v>0</v>
      </c>
      <c r="J62" s="29">
        <v>0</v>
      </c>
    </row>
    <row r="63" spans="1:10" ht="12" customHeight="1">
      <c r="A63" s="22">
        <v>58</v>
      </c>
      <c r="B63" s="23" t="s">
        <v>72</v>
      </c>
      <c r="C63" s="26">
        <v>232</v>
      </c>
      <c r="D63" s="28">
        <v>250</v>
      </c>
      <c r="E63" s="28">
        <v>251</v>
      </c>
      <c r="F63" s="29">
        <v>483</v>
      </c>
      <c r="G63" s="28">
        <v>0</v>
      </c>
      <c r="H63" s="28">
        <v>0</v>
      </c>
      <c r="I63" s="28">
        <v>0</v>
      </c>
      <c r="J63" s="29">
        <v>0</v>
      </c>
    </row>
    <row r="64" spans="1:10" ht="12" customHeight="1">
      <c r="A64" s="22">
        <v>59</v>
      </c>
      <c r="B64" s="23" t="s">
        <v>73</v>
      </c>
      <c r="C64" s="26">
        <v>1212</v>
      </c>
      <c r="D64" s="28">
        <v>10738</v>
      </c>
      <c r="E64" s="28">
        <v>11100</v>
      </c>
      <c r="F64" s="29">
        <v>12312</v>
      </c>
      <c r="G64" s="28">
        <v>0</v>
      </c>
      <c r="H64" s="28">
        <v>0</v>
      </c>
      <c r="I64" s="28">
        <v>0</v>
      </c>
      <c r="J64" s="29">
        <v>0</v>
      </c>
    </row>
    <row r="65" spans="1:10" ht="12" customHeight="1">
      <c r="A65" s="15">
        <v>60</v>
      </c>
      <c r="B65" s="16" t="s">
        <v>74</v>
      </c>
      <c r="C65" s="38">
        <v>31</v>
      </c>
      <c r="D65" s="17">
        <v>90</v>
      </c>
      <c r="E65" s="17">
        <v>92</v>
      </c>
      <c r="F65" s="40">
        <v>123</v>
      </c>
      <c r="G65" s="17">
        <v>0</v>
      </c>
      <c r="H65" s="17">
        <v>0</v>
      </c>
      <c r="I65" s="17">
        <v>0</v>
      </c>
      <c r="J65" s="40">
        <v>0</v>
      </c>
    </row>
    <row r="66" spans="1:10" ht="12" customHeight="1">
      <c r="A66" s="22">
        <v>61</v>
      </c>
      <c r="B66" s="23" t="s">
        <v>75</v>
      </c>
      <c r="C66" s="26">
        <v>310</v>
      </c>
      <c r="D66" s="28">
        <v>2765</v>
      </c>
      <c r="E66" s="28">
        <v>3013</v>
      </c>
      <c r="F66" s="29">
        <v>3323</v>
      </c>
      <c r="G66" s="28">
        <v>16</v>
      </c>
      <c r="H66" s="28">
        <v>4</v>
      </c>
      <c r="I66" s="28">
        <v>4</v>
      </c>
      <c r="J66" s="29">
        <v>20</v>
      </c>
    </row>
    <row r="67" spans="1:10" ht="12" customHeight="1">
      <c r="A67" s="22">
        <v>62</v>
      </c>
      <c r="B67" s="23" t="s">
        <v>76</v>
      </c>
      <c r="C67" s="26">
        <v>539</v>
      </c>
      <c r="D67" s="28">
        <v>1659</v>
      </c>
      <c r="E67" s="28">
        <v>1833</v>
      </c>
      <c r="F67" s="29">
        <v>2372</v>
      </c>
      <c r="G67" s="28">
        <v>4</v>
      </c>
      <c r="H67" s="28">
        <v>0</v>
      </c>
      <c r="I67" s="28">
        <v>0</v>
      </c>
      <c r="J67" s="29">
        <v>4</v>
      </c>
    </row>
    <row r="68" spans="1:10" ht="12" customHeight="1">
      <c r="A68" s="22">
        <v>63</v>
      </c>
      <c r="B68" s="23" t="s">
        <v>77</v>
      </c>
      <c r="C68" s="26">
        <v>176</v>
      </c>
      <c r="D68" s="28">
        <v>1279</v>
      </c>
      <c r="E68" s="28">
        <v>1290</v>
      </c>
      <c r="F68" s="29">
        <v>1466</v>
      </c>
      <c r="G68" s="28">
        <v>19</v>
      </c>
      <c r="H68" s="28">
        <v>7</v>
      </c>
      <c r="I68" s="28">
        <v>24</v>
      </c>
      <c r="J68" s="29">
        <v>43</v>
      </c>
    </row>
    <row r="69" spans="1:10" ht="12" customHeight="1">
      <c r="A69" s="22">
        <v>64</v>
      </c>
      <c r="B69" s="23" t="s">
        <v>78</v>
      </c>
      <c r="C69" s="26">
        <v>470</v>
      </c>
      <c r="D69" s="28">
        <v>2536</v>
      </c>
      <c r="E69" s="28">
        <v>2596</v>
      </c>
      <c r="F69" s="29">
        <v>3066</v>
      </c>
      <c r="G69" s="28">
        <v>49</v>
      </c>
      <c r="H69" s="28">
        <v>4</v>
      </c>
      <c r="I69" s="28">
        <v>4</v>
      </c>
      <c r="J69" s="29">
        <v>53</v>
      </c>
    </row>
    <row r="70" spans="1:10" ht="12" customHeight="1">
      <c r="A70" s="15">
        <v>65</v>
      </c>
      <c r="B70" s="16" t="s">
        <v>79</v>
      </c>
      <c r="C70" s="38">
        <v>310</v>
      </c>
      <c r="D70" s="17">
        <v>1697</v>
      </c>
      <c r="E70" s="17">
        <v>1715</v>
      </c>
      <c r="F70" s="40">
        <v>2025</v>
      </c>
      <c r="G70" s="17">
        <v>0</v>
      </c>
      <c r="H70" s="17">
        <v>0</v>
      </c>
      <c r="I70" s="17">
        <v>0</v>
      </c>
      <c r="J70" s="40">
        <v>0</v>
      </c>
    </row>
    <row r="71" spans="1:10" ht="12" customHeight="1">
      <c r="A71" s="22">
        <v>66</v>
      </c>
      <c r="B71" s="23" t="s">
        <v>80</v>
      </c>
      <c r="C71" s="26">
        <v>1031</v>
      </c>
      <c r="D71" s="28">
        <v>5576</v>
      </c>
      <c r="E71" s="28">
        <v>5739</v>
      </c>
      <c r="F71" s="29">
        <v>6770</v>
      </c>
      <c r="G71" s="28">
        <v>50</v>
      </c>
      <c r="H71" s="28">
        <v>33</v>
      </c>
      <c r="I71" s="28">
        <v>46</v>
      </c>
      <c r="J71" s="29">
        <v>96</v>
      </c>
    </row>
    <row r="72" spans="1:10" ht="12" customHeight="1">
      <c r="A72" s="22">
        <v>67</v>
      </c>
      <c r="B72" s="23" t="s">
        <v>81</v>
      </c>
      <c r="C72" s="26">
        <v>241</v>
      </c>
      <c r="D72" s="28">
        <v>855</v>
      </c>
      <c r="E72" s="28">
        <v>980</v>
      </c>
      <c r="F72" s="29">
        <v>1221</v>
      </c>
      <c r="G72" s="28">
        <v>52</v>
      </c>
      <c r="H72" s="28">
        <v>40</v>
      </c>
      <c r="I72" s="28">
        <v>44</v>
      </c>
      <c r="J72" s="29">
        <v>96</v>
      </c>
    </row>
    <row r="73" spans="1:10" ht="12" customHeight="1">
      <c r="A73" s="22">
        <v>68</v>
      </c>
      <c r="B73" s="23" t="s">
        <v>82</v>
      </c>
      <c r="C73" s="26">
        <v>185</v>
      </c>
      <c r="D73" s="28">
        <v>990</v>
      </c>
      <c r="E73" s="28">
        <v>1024</v>
      </c>
      <c r="F73" s="29">
        <v>1209</v>
      </c>
      <c r="G73" s="28">
        <v>0</v>
      </c>
      <c r="H73" s="28">
        <v>0</v>
      </c>
      <c r="I73" s="28">
        <v>0</v>
      </c>
      <c r="J73" s="29">
        <v>0</v>
      </c>
    </row>
    <row r="74" spans="1:10" ht="12" customHeight="1">
      <c r="A74" s="22">
        <v>69</v>
      </c>
      <c r="B74" s="23" t="s">
        <v>83</v>
      </c>
      <c r="C74" s="26">
        <v>341</v>
      </c>
      <c r="D74" s="28">
        <v>2796</v>
      </c>
      <c r="E74" s="28">
        <v>3488</v>
      </c>
      <c r="F74" s="29">
        <v>3829</v>
      </c>
      <c r="G74" s="28">
        <v>1</v>
      </c>
      <c r="H74" s="28">
        <v>0</v>
      </c>
      <c r="I74" s="28">
        <v>0</v>
      </c>
      <c r="J74" s="29">
        <v>1</v>
      </c>
    </row>
    <row r="75" spans="1:10" ht="12" customHeight="1">
      <c r="A75" s="15">
        <v>70</v>
      </c>
      <c r="B75" s="16" t="s">
        <v>84</v>
      </c>
      <c r="C75" s="38">
        <v>384</v>
      </c>
      <c r="D75" s="17">
        <v>2424</v>
      </c>
      <c r="E75" s="17">
        <v>2477</v>
      </c>
      <c r="F75" s="40">
        <v>2861</v>
      </c>
      <c r="G75" s="17">
        <v>0</v>
      </c>
      <c r="H75" s="17">
        <v>1</v>
      </c>
      <c r="I75" s="17">
        <v>1</v>
      </c>
      <c r="J75" s="40">
        <v>1</v>
      </c>
    </row>
    <row r="76" spans="1:10" ht="12" customHeight="1">
      <c r="A76" s="22">
        <v>71</v>
      </c>
      <c r="B76" s="23" t="s">
        <v>85</v>
      </c>
      <c r="C76" s="26">
        <v>914</v>
      </c>
      <c r="D76" s="28">
        <v>9990</v>
      </c>
      <c r="E76" s="28">
        <v>10716</v>
      </c>
      <c r="F76" s="29">
        <v>11630</v>
      </c>
      <c r="G76" s="28">
        <v>45</v>
      </c>
      <c r="H76" s="28">
        <v>21</v>
      </c>
      <c r="I76" s="28">
        <v>23</v>
      </c>
      <c r="J76" s="29">
        <v>68</v>
      </c>
    </row>
    <row r="77" spans="1:10" ht="12" customHeight="1">
      <c r="A77" s="22">
        <v>72</v>
      </c>
      <c r="B77" s="23" t="s">
        <v>86</v>
      </c>
      <c r="C77" s="26">
        <v>208</v>
      </c>
      <c r="D77" s="28">
        <v>1670</v>
      </c>
      <c r="E77" s="28">
        <v>1760</v>
      </c>
      <c r="F77" s="29">
        <v>1968</v>
      </c>
      <c r="G77" s="28">
        <v>26</v>
      </c>
      <c r="H77" s="28">
        <v>30</v>
      </c>
      <c r="I77" s="28">
        <v>252</v>
      </c>
      <c r="J77" s="29">
        <v>278</v>
      </c>
    </row>
    <row r="78" spans="1:10" ht="12" customHeight="1">
      <c r="A78" s="22">
        <v>73</v>
      </c>
      <c r="B78" s="23" t="s">
        <v>87</v>
      </c>
      <c r="C78" s="26">
        <v>607</v>
      </c>
      <c r="D78" s="28">
        <v>4057</v>
      </c>
      <c r="E78" s="28">
        <v>4216</v>
      </c>
      <c r="F78" s="29">
        <v>4823</v>
      </c>
      <c r="G78" s="28">
        <v>0</v>
      </c>
      <c r="H78" s="28">
        <v>0</v>
      </c>
      <c r="I78" s="28">
        <v>0</v>
      </c>
      <c r="J78" s="29">
        <v>0</v>
      </c>
    </row>
    <row r="79" spans="1:10" ht="12" customHeight="1">
      <c r="A79" s="22">
        <v>74</v>
      </c>
      <c r="B79" s="23" t="s">
        <v>88</v>
      </c>
      <c r="C79" s="26">
        <v>793</v>
      </c>
      <c r="D79" s="28">
        <v>3438</v>
      </c>
      <c r="E79" s="28">
        <v>3475</v>
      </c>
      <c r="F79" s="29">
        <v>4268</v>
      </c>
      <c r="G79" s="28">
        <v>17</v>
      </c>
      <c r="H79" s="28">
        <v>12</v>
      </c>
      <c r="I79" s="28">
        <v>14</v>
      </c>
      <c r="J79" s="29">
        <v>31</v>
      </c>
    </row>
    <row r="80" spans="1:10" ht="12" customHeight="1">
      <c r="A80" s="15">
        <v>75</v>
      </c>
      <c r="B80" s="16" t="s">
        <v>89</v>
      </c>
      <c r="C80" s="38">
        <v>126</v>
      </c>
      <c r="D80" s="17">
        <v>578</v>
      </c>
      <c r="E80" s="17">
        <v>599</v>
      </c>
      <c r="F80" s="40">
        <v>725</v>
      </c>
      <c r="G80" s="17">
        <v>10</v>
      </c>
      <c r="H80" s="17">
        <v>4</v>
      </c>
      <c r="I80" s="17">
        <v>7</v>
      </c>
      <c r="J80" s="40">
        <v>17</v>
      </c>
    </row>
    <row r="81" spans="1:10" ht="12" customHeight="1">
      <c r="A81" s="22">
        <v>76</v>
      </c>
      <c r="B81" s="23" t="s">
        <v>90</v>
      </c>
      <c r="C81" s="26">
        <v>584</v>
      </c>
      <c r="D81" s="28">
        <v>4355</v>
      </c>
      <c r="E81" s="28">
        <v>4558</v>
      </c>
      <c r="F81" s="29">
        <v>5142</v>
      </c>
      <c r="G81" s="28">
        <v>22</v>
      </c>
      <c r="H81" s="28">
        <v>18</v>
      </c>
      <c r="I81" s="28">
        <v>75</v>
      </c>
      <c r="J81" s="29">
        <v>97</v>
      </c>
    </row>
    <row r="82" spans="1:10" ht="12" customHeight="1">
      <c r="A82" s="22">
        <v>77</v>
      </c>
      <c r="B82" s="23" t="s">
        <v>91</v>
      </c>
      <c r="C82" s="26">
        <v>4119</v>
      </c>
      <c r="D82" s="28">
        <v>49340</v>
      </c>
      <c r="E82" s="28">
        <v>49981</v>
      </c>
      <c r="F82" s="29">
        <v>54100</v>
      </c>
      <c r="G82" s="28">
        <v>134</v>
      </c>
      <c r="H82" s="28">
        <v>34</v>
      </c>
      <c r="I82" s="28">
        <v>326</v>
      </c>
      <c r="J82" s="29">
        <v>460</v>
      </c>
    </row>
    <row r="83" spans="1:10" ht="12" customHeight="1">
      <c r="A83" s="22">
        <v>78</v>
      </c>
      <c r="B83" s="23" t="s">
        <v>92</v>
      </c>
      <c r="C83" s="26">
        <v>1116</v>
      </c>
      <c r="D83" s="28">
        <v>7585</v>
      </c>
      <c r="E83" s="28">
        <v>7585</v>
      </c>
      <c r="F83" s="29">
        <v>8701</v>
      </c>
      <c r="G83" s="28">
        <v>33</v>
      </c>
      <c r="H83" s="28">
        <v>15</v>
      </c>
      <c r="I83" s="28">
        <v>15</v>
      </c>
      <c r="J83" s="29">
        <v>48</v>
      </c>
    </row>
    <row r="84" spans="1:10" ht="12" customHeight="1">
      <c r="A84" s="22">
        <v>79</v>
      </c>
      <c r="B84" s="23" t="s">
        <v>93</v>
      </c>
      <c r="C84" s="26">
        <v>1416</v>
      </c>
      <c r="D84" s="28">
        <v>11982</v>
      </c>
      <c r="E84" s="28">
        <v>12915</v>
      </c>
      <c r="F84" s="29">
        <v>14331</v>
      </c>
      <c r="G84" s="28">
        <v>0</v>
      </c>
      <c r="H84" s="28">
        <v>0</v>
      </c>
      <c r="I84" s="28">
        <v>0</v>
      </c>
      <c r="J84" s="29">
        <v>0</v>
      </c>
    </row>
    <row r="85" spans="1:10" ht="12" customHeight="1">
      <c r="A85" s="15">
        <v>80</v>
      </c>
      <c r="B85" s="16" t="s">
        <v>94</v>
      </c>
      <c r="C85" s="38">
        <v>620</v>
      </c>
      <c r="D85" s="17">
        <v>5354</v>
      </c>
      <c r="E85" s="17">
        <v>5486</v>
      </c>
      <c r="F85" s="40">
        <v>6106</v>
      </c>
      <c r="G85" s="17">
        <v>3</v>
      </c>
      <c r="H85" s="17">
        <v>5</v>
      </c>
      <c r="I85" s="17">
        <v>39</v>
      </c>
      <c r="J85" s="40">
        <v>42</v>
      </c>
    </row>
    <row r="86" spans="1:10" ht="12" customHeight="1">
      <c r="A86" s="22">
        <v>81</v>
      </c>
      <c r="B86" s="23" t="s">
        <v>95</v>
      </c>
      <c r="C86" s="26">
        <v>419</v>
      </c>
      <c r="D86" s="28">
        <v>1827</v>
      </c>
      <c r="E86" s="28">
        <v>1928</v>
      </c>
      <c r="F86" s="29">
        <v>2347</v>
      </c>
      <c r="G86" s="28">
        <v>24</v>
      </c>
      <c r="H86" s="28">
        <v>0</v>
      </c>
      <c r="I86" s="28">
        <v>0</v>
      </c>
      <c r="J86" s="29">
        <v>24</v>
      </c>
    </row>
    <row r="87" spans="1:10" ht="12" customHeight="1">
      <c r="A87" s="22">
        <v>82</v>
      </c>
      <c r="B87" s="23" t="s">
        <v>96</v>
      </c>
      <c r="C87" s="26">
        <v>235</v>
      </c>
      <c r="D87" s="28">
        <v>1072</v>
      </c>
      <c r="E87" s="28">
        <v>1087</v>
      </c>
      <c r="F87" s="29">
        <v>1322</v>
      </c>
      <c r="G87" s="28">
        <v>5</v>
      </c>
      <c r="H87" s="28">
        <v>292</v>
      </c>
      <c r="I87" s="28">
        <v>293</v>
      </c>
      <c r="J87" s="29">
        <v>298</v>
      </c>
    </row>
    <row r="88" spans="1:10" ht="12" customHeight="1">
      <c r="A88" s="22">
        <v>83</v>
      </c>
      <c r="B88" s="23" t="s">
        <v>97</v>
      </c>
      <c r="C88" s="26">
        <v>26</v>
      </c>
      <c r="D88" s="28">
        <v>188</v>
      </c>
      <c r="E88" s="28">
        <v>289</v>
      </c>
      <c r="F88" s="29">
        <v>315</v>
      </c>
      <c r="G88" s="28">
        <v>22</v>
      </c>
      <c r="H88" s="28">
        <v>7</v>
      </c>
      <c r="I88" s="28">
        <v>7</v>
      </c>
      <c r="J88" s="29">
        <v>29</v>
      </c>
    </row>
    <row r="89" spans="1:10" ht="12" customHeight="1">
      <c r="A89" s="22">
        <v>84</v>
      </c>
      <c r="B89" s="23" t="s">
        <v>98</v>
      </c>
      <c r="C89" s="26">
        <v>273</v>
      </c>
      <c r="D89" s="28">
        <v>1826</v>
      </c>
      <c r="E89" s="28">
        <v>1950</v>
      </c>
      <c r="F89" s="29">
        <v>2223</v>
      </c>
      <c r="G89" s="28">
        <v>0</v>
      </c>
      <c r="H89" s="28">
        <v>0</v>
      </c>
      <c r="I89" s="28">
        <v>0</v>
      </c>
      <c r="J89" s="29">
        <v>0</v>
      </c>
    </row>
    <row r="90" spans="1:10" ht="12" customHeight="1">
      <c r="A90" s="15">
        <v>85</v>
      </c>
      <c r="B90" s="16" t="s">
        <v>99</v>
      </c>
      <c r="C90" s="38">
        <v>381</v>
      </c>
      <c r="D90" s="17">
        <v>2292</v>
      </c>
      <c r="E90" s="17">
        <v>2313</v>
      </c>
      <c r="F90" s="40">
        <v>2694</v>
      </c>
      <c r="G90" s="17">
        <v>32</v>
      </c>
      <c r="H90" s="17">
        <v>3</v>
      </c>
      <c r="I90" s="17">
        <v>3</v>
      </c>
      <c r="J90" s="40">
        <v>35</v>
      </c>
    </row>
    <row r="91" spans="1:10" ht="12" customHeight="1">
      <c r="A91" s="22">
        <v>86</v>
      </c>
      <c r="B91" s="23" t="s">
        <v>100</v>
      </c>
      <c r="C91" s="26">
        <v>116</v>
      </c>
      <c r="D91" s="28">
        <v>293</v>
      </c>
      <c r="E91" s="28">
        <v>304</v>
      </c>
      <c r="F91" s="29">
        <v>420</v>
      </c>
      <c r="G91" s="28">
        <v>0</v>
      </c>
      <c r="H91" s="28">
        <v>0</v>
      </c>
      <c r="I91" s="28">
        <v>0</v>
      </c>
      <c r="J91" s="29">
        <v>0</v>
      </c>
    </row>
    <row r="92" spans="1:10" ht="12" customHeight="1">
      <c r="A92" s="22">
        <v>87</v>
      </c>
      <c r="B92" s="23" t="s">
        <v>101</v>
      </c>
      <c r="C92" s="26">
        <v>249</v>
      </c>
      <c r="D92" s="28">
        <v>992</v>
      </c>
      <c r="E92" s="28">
        <v>1280</v>
      </c>
      <c r="F92" s="29">
        <v>1529</v>
      </c>
      <c r="G92" s="28">
        <v>25</v>
      </c>
      <c r="H92" s="28">
        <v>3</v>
      </c>
      <c r="I92" s="28">
        <v>3</v>
      </c>
      <c r="J92" s="29">
        <v>28</v>
      </c>
    </row>
    <row r="93" spans="1:10" ht="12" customHeight="1">
      <c r="A93" s="22">
        <v>88</v>
      </c>
      <c r="B93" s="23" t="s">
        <v>102</v>
      </c>
      <c r="C93" s="26">
        <v>233</v>
      </c>
      <c r="D93" s="28">
        <v>1478</v>
      </c>
      <c r="E93" s="28">
        <v>1516</v>
      </c>
      <c r="F93" s="29">
        <v>1749</v>
      </c>
      <c r="G93" s="28">
        <v>0</v>
      </c>
      <c r="H93" s="28">
        <v>0</v>
      </c>
      <c r="I93" s="28">
        <v>0</v>
      </c>
      <c r="J93" s="29">
        <v>0</v>
      </c>
    </row>
    <row r="94" spans="1:10" ht="12" customHeight="1">
      <c r="A94" s="22">
        <v>89</v>
      </c>
      <c r="B94" s="23" t="s">
        <v>103</v>
      </c>
      <c r="C94" s="26">
        <v>1298</v>
      </c>
      <c r="D94" s="28">
        <v>5558</v>
      </c>
      <c r="E94" s="28">
        <v>5787</v>
      </c>
      <c r="F94" s="29">
        <v>7085</v>
      </c>
      <c r="G94" s="28">
        <v>18</v>
      </c>
      <c r="H94" s="28">
        <v>6</v>
      </c>
      <c r="I94" s="28">
        <v>28</v>
      </c>
      <c r="J94" s="29">
        <v>46</v>
      </c>
    </row>
    <row r="95" spans="1:10" ht="12" customHeight="1">
      <c r="A95" s="15">
        <v>90</v>
      </c>
      <c r="B95" s="16" t="s">
        <v>104</v>
      </c>
      <c r="C95" s="38">
        <v>224</v>
      </c>
      <c r="D95" s="17">
        <v>2483</v>
      </c>
      <c r="E95" s="17">
        <v>2568</v>
      </c>
      <c r="F95" s="40">
        <v>2792</v>
      </c>
      <c r="G95" s="17">
        <v>0</v>
      </c>
      <c r="H95" s="17">
        <v>0</v>
      </c>
      <c r="I95" s="17">
        <v>0</v>
      </c>
      <c r="J95" s="40">
        <v>0</v>
      </c>
    </row>
    <row r="96" spans="1:10" ht="12" customHeight="1">
      <c r="A96" s="22">
        <v>91</v>
      </c>
      <c r="B96" s="23" t="s">
        <v>105</v>
      </c>
      <c r="C96" s="26">
        <v>157</v>
      </c>
      <c r="D96" s="28">
        <v>1360</v>
      </c>
      <c r="E96" s="28">
        <v>1382</v>
      </c>
      <c r="F96" s="29">
        <v>1539</v>
      </c>
      <c r="G96" s="28">
        <v>0</v>
      </c>
      <c r="H96" s="28">
        <v>5</v>
      </c>
      <c r="I96" s="28">
        <v>5</v>
      </c>
      <c r="J96" s="29">
        <v>5</v>
      </c>
    </row>
    <row r="97" spans="1:10" ht="12" customHeight="1">
      <c r="A97" s="22">
        <v>92</v>
      </c>
      <c r="B97" s="23" t="s">
        <v>106</v>
      </c>
      <c r="C97" s="26">
        <v>112</v>
      </c>
      <c r="D97" s="28">
        <v>291</v>
      </c>
      <c r="E97" s="28">
        <v>295</v>
      </c>
      <c r="F97" s="29">
        <v>407</v>
      </c>
      <c r="G97" s="28">
        <v>10</v>
      </c>
      <c r="H97" s="28">
        <v>0</v>
      </c>
      <c r="I97" s="28">
        <v>0</v>
      </c>
      <c r="J97" s="29">
        <v>10</v>
      </c>
    </row>
    <row r="98" spans="1:10" ht="12" customHeight="1" thickBot="1">
      <c r="A98" s="22">
        <v>93</v>
      </c>
      <c r="B98" s="23" t="s">
        <v>107</v>
      </c>
      <c r="C98" s="26">
        <v>634</v>
      </c>
      <c r="D98" s="28">
        <v>4549</v>
      </c>
      <c r="E98" s="28">
        <v>4593</v>
      </c>
      <c r="F98" s="29">
        <v>5227</v>
      </c>
      <c r="G98" s="28">
        <v>14</v>
      </c>
      <c r="H98" s="28">
        <v>7</v>
      </c>
      <c r="I98" s="28">
        <v>13</v>
      </c>
      <c r="J98" s="29">
        <v>27</v>
      </c>
    </row>
    <row r="99" spans="1:10" s="2" customFormat="1" ht="12" customHeight="1" thickTop="1">
      <c r="A99" s="71"/>
      <c r="B99" s="70" t="s">
        <v>108</v>
      </c>
      <c r="C99" s="67">
        <f>SUM(C6:C98)</f>
        <v>65368</v>
      </c>
      <c r="D99" s="67">
        <f aca="true" t="shared" si="0" ref="D99:I99">SUM(D6:D98)</f>
        <v>573986</v>
      </c>
      <c r="E99" s="67">
        <f t="shared" si="0"/>
        <v>596391</v>
      </c>
      <c r="F99" s="90">
        <f>SUM(F6:F98)</f>
        <v>661759</v>
      </c>
      <c r="G99" s="67">
        <f t="shared" si="0"/>
        <v>4415</v>
      </c>
      <c r="H99" s="67">
        <f t="shared" si="0"/>
        <v>3191</v>
      </c>
      <c r="I99" s="67">
        <f t="shared" si="0"/>
        <v>4849</v>
      </c>
      <c r="J99" s="90">
        <f>SUM(J6:J98)</f>
        <v>9264</v>
      </c>
    </row>
    <row r="100" spans="1:10" ht="12.75" customHeight="1">
      <c r="A100" s="45"/>
      <c r="B100" s="46"/>
      <c r="C100" s="14"/>
      <c r="D100" s="14"/>
      <c r="E100" s="14"/>
      <c r="F100" s="14"/>
      <c r="G100" s="14"/>
      <c r="H100" s="14"/>
      <c r="I100" s="14"/>
      <c r="J100" s="14"/>
    </row>
    <row r="101" spans="1:2" ht="12.75" customHeight="1">
      <c r="A101" s="45"/>
      <c r="B101" s="47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2014 Annual Report&amp;R&amp;"Times New Roman,Regular"Table 20, Page 194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PageLayoutView="0" workbookViewId="0" topLeftCell="A1">
      <selection activeCell="G6" sqref="G6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4" width="11.00390625" style="1" bestFit="1" customWidth="1"/>
    <col min="5" max="5" width="11.8515625" style="1" bestFit="1" customWidth="1"/>
    <col min="6" max="6" width="11.421875" style="1" bestFit="1" customWidth="1"/>
    <col min="7" max="7" width="15.7109375" style="1" bestFit="1" customWidth="1"/>
    <col min="8" max="8" width="15.421875" style="0" bestFit="1" customWidth="1"/>
    <col min="9" max="9" width="11.8515625" style="0" customWidth="1"/>
  </cols>
  <sheetData>
    <row r="1" spans="1:8" s="13" customFormat="1" ht="15.75">
      <c r="A1" s="50" t="str">
        <f>'TABLE20 pg2 '!$A$1</f>
        <v>Table 20  2014 Record Counts (continued)</v>
      </c>
      <c r="B1" s="51"/>
      <c r="C1" s="52"/>
      <c r="D1" s="53"/>
      <c r="E1" s="53"/>
      <c r="F1" s="53"/>
      <c r="G1" s="53"/>
      <c r="H1" s="52"/>
    </row>
    <row r="2" spans="1:7" ht="3.75" customHeight="1">
      <c r="A2" s="3"/>
      <c r="B2" s="4"/>
      <c r="C2" s="8"/>
      <c r="D2" s="6"/>
      <c r="E2" s="6"/>
      <c r="F2" s="6"/>
      <c r="G2" s="6"/>
    </row>
    <row r="3" spans="1:9" s="91" customFormat="1" ht="12.75" customHeight="1">
      <c r="A3" s="64"/>
      <c r="B3" s="65"/>
      <c r="C3" s="84" t="s">
        <v>3</v>
      </c>
      <c r="D3" s="84" t="s">
        <v>3</v>
      </c>
      <c r="E3" s="126" t="s">
        <v>130</v>
      </c>
      <c r="F3" s="92" t="s">
        <v>1</v>
      </c>
      <c r="G3" s="84" t="s">
        <v>120</v>
      </c>
      <c r="H3" s="84" t="s">
        <v>120</v>
      </c>
      <c r="I3" s="126" t="s">
        <v>148</v>
      </c>
    </row>
    <row r="4" spans="1:9" s="91" customFormat="1" ht="12.75" customHeight="1">
      <c r="A4" s="129" t="s">
        <v>112</v>
      </c>
      <c r="B4" s="130"/>
      <c r="C4" s="86" t="s">
        <v>7</v>
      </c>
      <c r="D4" s="86" t="s">
        <v>8</v>
      </c>
      <c r="E4" s="127"/>
      <c r="F4" s="93" t="s">
        <v>3</v>
      </c>
      <c r="G4" s="86" t="s">
        <v>122</v>
      </c>
      <c r="H4" s="86" t="s">
        <v>121</v>
      </c>
      <c r="I4" s="127"/>
    </row>
    <row r="5" spans="1:9" s="91" customFormat="1" ht="12.75" customHeight="1">
      <c r="A5" s="131" t="s">
        <v>113</v>
      </c>
      <c r="B5" s="132"/>
      <c r="C5" s="88" t="s">
        <v>11</v>
      </c>
      <c r="D5" s="88" t="s">
        <v>11</v>
      </c>
      <c r="E5" s="128"/>
      <c r="F5" s="94" t="s">
        <v>13</v>
      </c>
      <c r="G5" s="88" t="s">
        <v>12</v>
      </c>
      <c r="H5" s="88" t="s">
        <v>12</v>
      </c>
      <c r="I5" s="128"/>
    </row>
    <row r="6" spans="1:9" ht="12" customHeight="1">
      <c r="A6" s="95">
        <v>1</v>
      </c>
      <c r="B6" s="96" t="s">
        <v>15</v>
      </c>
      <c r="C6" s="28">
        <v>2144</v>
      </c>
      <c r="D6" s="28">
        <v>816</v>
      </c>
      <c r="E6" s="28">
        <v>844</v>
      </c>
      <c r="F6" s="30">
        <v>2988</v>
      </c>
      <c r="G6" s="28">
        <v>508</v>
      </c>
      <c r="H6" s="28">
        <v>810</v>
      </c>
      <c r="I6" s="28"/>
    </row>
    <row r="7" spans="1:9" ht="12" customHeight="1">
      <c r="A7" s="22">
        <v>2</v>
      </c>
      <c r="B7" s="23" t="s">
        <v>16</v>
      </c>
      <c r="C7" s="28">
        <v>2501</v>
      </c>
      <c r="D7" s="28">
        <v>1297</v>
      </c>
      <c r="E7" s="28">
        <v>1377</v>
      </c>
      <c r="F7" s="30">
        <v>3878</v>
      </c>
      <c r="G7" s="28">
        <v>858</v>
      </c>
      <c r="H7" s="28">
        <v>1438</v>
      </c>
      <c r="I7" s="28"/>
    </row>
    <row r="8" spans="1:9" ht="12" customHeight="1">
      <c r="A8" s="22">
        <v>3</v>
      </c>
      <c r="B8" s="23" t="s">
        <v>17</v>
      </c>
      <c r="C8" s="28">
        <v>824</v>
      </c>
      <c r="D8" s="28">
        <v>122</v>
      </c>
      <c r="E8" s="28">
        <v>121</v>
      </c>
      <c r="F8" s="30">
        <v>945</v>
      </c>
      <c r="G8" s="28">
        <v>106</v>
      </c>
      <c r="H8" s="28">
        <v>125</v>
      </c>
      <c r="I8" s="28"/>
    </row>
    <row r="9" spans="1:9" ht="12" customHeight="1">
      <c r="A9" s="22">
        <v>4</v>
      </c>
      <c r="B9" s="23" t="s">
        <v>18</v>
      </c>
      <c r="C9" s="28">
        <v>1168</v>
      </c>
      <c r="D9" s="28">
        <v>398</v>
      </c>
      <c r="E9" s="28">
        <v>428</v>
      </c>
      <c r="F9" s="30">
        <v>1596</v>
      </c>
      <c r="G9" s="28">
        <v>310</v>
      </c>
      <c r="H9" s="28">
        <v>463</v>
      </c>
      <c r="I9" s="28"/>
    </row>
    <row r="10" spans="1:9" ht="12" customHeight="1">
      <c r="A10" s="15">
        <v>5</v>
      </c>
      <c r="B10" s="16" t="s">
        <v>19</v>
      </c>
      <c r="C10" s="17">
        <v>1112</v>
      </c>
      <c r="D10" s="17">
        <v>198</v>
      </c>
      <c r="E10" s="17">
        <v>204</v>
      </c>
      <c r="F10" s="41">
        <v>1316</v>
      </c>
      <c r="G10" s="17">
        <v>162</v>
      </c>
      <c r="H10" s="17">
        <v>209</v>
      </c>
      <c r="I10" s="17"/>
    </row>
    <row r="11" spans="1:9" ht="12" customHeight="1">
      <c r="A11" s="22">
        <v>6</v>
      </c>
      <c r="B11" s="23" t="s">
        <v>20</v>
      </c>
      <c r="C11" s="28">
        <v>1893</v>
      </c>
      <c r="D11" s="28">
        <v>1156</v>
      </c>
      <c r="E11" s="28">
        <v>1154</v>
      </c>
      <c r="F11" s="30">
        <v>3047</v>
      </c>
      <c r="G11" s="28">
        <v>629</v>
      </c>
      <c r="H11" s="28">
        <v>1130</v>
      </c>
      <c r="I11" s="28"/>
    </row>
    <row r="12" spans="1:9" ht="12" customHeight="1">
      <c r="A12" s="22">
        <v>7</v>
      </c>
      <c r="B12" s="23" t="s">
        <v>21</v>
      </c>
      <c r="C12" s="28">
        <v>2296</v>
      </c>
      <c r="D12" s="28">
        <v>976</v>
      </c>
      <c r="E12" s="28">
        <v>660</v>
      </c>
      <c r="F12" s="30">
        <v>2956</v>
      </c>
      <c r="G12" s="28">
        <v>691</v>
      </c>
      <c r="H12" s="28">
        <v>742</v>
      </c>
      <c r="I12" s="28"/>
    </row>
    <row r="13" spans="1:9" ht="12" customHeight="1">
      <c r="A13" s="22">
        <v>8</v>
      </c>
      <c r="B13" s="23" t="s">
        <v>22</v>
      </c>
      <c r="C13" s="28">
        <v>1580</v>
      </c>
      <c r="D13" s="28">
        <v>604</v>
      </c>
      <c r="E13" s="28">
        <v>601</v>
      </c>
      <c r="F13" s="30">
        <v>2181</v>
      </c>
      <c r="G13" s="28">
        <v>433</v>
      </c>
      <c r="H13" s="28">
        <v>668</v>
      </c>
      <c r="I13" s="28"/>
    </row>
    <row r="14" spans="1:9" ht="12" customHeight="1">
      <c r="A14" s="22">
        <v>9</v>
      </c>
      <c r="B14" s="23" t="s">
        <v>23</v>
      </c>
      <c r="C14" s="28">
        <v>2417</v>
      </c>
      <c r="D14" s="28">
        <v>513</v>
      </c>
      <c r="E14" s="28">
        <v>529</v>
      </c>
      <c r="F14" s="30">
        <v>2946</v>
      </c>
      <c r="G14" s="28">
        <v>398</v>
      </c>
      <c r="H14" s="28">
        <v>505</v>
      </c>
      <c r="I14" s="28"/>
    </row>
    <row r="15" spans="1:9" ht="12" customHeight="1">
      <c r="A15" s="15">
        <v>10</v>
      </c>
      <c r="B15" s="16" t="s">
        <v>24</v>
      </c>
      <c r="C15" s="17">
        <v>3354</v>
      </c>
      <c r="D15" s="17">
        <v>2653</v>
      </c>
      <c r="E15" s="17">
        <v>1218</v>
      </c>
      <c r="F15" s="41">
        <v>4572</v>
      </c>
      <c r="G15" s="17">
        <v>888</v>
      </c>
      <c r="H15" s="17">
        <v>1477</v>
      </c>
      <c r="I15" s="17"/>
    </row>
    <row r="16" spans="1:9" ht="12" customHeight="1">
      <c r="A16" s="22">
        <v>11</v>
      </c>
      <c r="B16" s="23" t="s">
        <v>25</v>
      </c>
      <c r="C16" s="28">
        <v>2312</v>
      </c>
      <c r="D16" s="28">
        <v>1246</v>
      </c>
      <c r="E16" s="28">
        <v>974</v>
      </c>
      <c r="F16" s="30">
        <v>3286</v>
      </c>
      <c r="G16" s="28">
        <v>546</v>
      </c>
      <c r="H16" s="28">
        <v>1012</v>
      </c>
      <c r="I16" s="28"/>
    </row>
    <row r="17" spans="1:9" ht="12" customHeight="1">
      <c r="A17" s="22">
        <v>12</v>
      </c>
      <c r="B17" s="23" t="s">
        <v>26</v>
      </c>
      <c r="C17" s="28">
        <v>2597</v>
      </c>
      <c r="D17" s="28">
        <v>1265</v>
      </c>
      <c r="E17" s="28">
        <v>1330</v>
      </c>
      <c r="F17" s="30">
        <v>3927</v>
      </c>
      <c r="G17" s="28">
        <v>807</v>
      </c>
      <c r="H17" s="28">
        <v>1338</v>
      </c>
      <c r="I17" s="28"/>
    </row>
    <row r="18" spans="1:9" ht="12" customHeight="1">
      <c r="A18" s="22">
        <v>13</v>
      </c>
      <c r="B18" s="23" t="s">
        <v>27</v>
      </c>
      <c r="C18" s="28">
        <v>3704</v>
      </c>
      <c r="D18" s="28">
        <v>1326</v>
      </c>
      <c r="E18" s="28">
        <v>1367</v>
      </c>
      <c r="F18" s="30">
        <v>5071</v>
      </c>
      <c r="G18" s="28">
        <v>896</v>
      </c>
      <c r="H18" s="28">
        <v>1445</v>
      </c>
      <c r="I18" s="28"/>
    </row>
    <row r="19" spans="1:9" ht="12" customHeight="1">
      <c r="A19" s="22">
        <v>14</v>
      </c>
      <c r="B19" s="23" t="s">
        <v>28</v>
      </c>
      <c r="C19" s="28">
        <v>2843</v>
      </c>
      <c r="D19" s="28">
        <v>1895</v>
      </c>
      <c r="E19" s="28">
        <v>1599</v>
      </c>
      <c r="F19" s="30">
        <v>4442</v>
      </c>
      <c r="G19" s="28">
        <v>1068</v>
      </c>
      <c r="H19" s="28">
        <v>1939</v>
      </c>
      <c r="I19" s="28"/>
    </row>
    <row r="20" spans="1:9" ht="12" customHeight="1">
      <c r="A20" s="15">
        <v>15</v>
      </c>
      <c r="B20" s="16" t="s">
        <v>29</v>
      </c>
      <c r="C20" s="17">
        <v>1975</v>
      </c>
      <c r="D20" s="17">
        <v>573</v>
      </c>
      <c r="E20" s="17">
        <v>611</v>
      </c>
      <c r="F20" s="41">
        <v>2586</v>
      </c>
      <c r="G20" s="17">
        <v>361</v>
      </c>
      <c r="H20" s="17">
        <v>619</v>
      </c>
      <c r="I20" s="17"/>
    </row>
    <row r="21" spans="1:9" ht="12" customHeight="1">
      <c r="A21" s="22">
        <v>16</v>
      </c>
      <c r="B21" s="23" t="s">
        <v>30</v>
      </c>
      <c r="C21" s="28">
        <v>10207</v>
      </c>
      <c r="D21" s="28">
        <v>1006</v>
      </c>
      <c r="E21" s="28">
        <v>1094</v>
      </c>
      <c r="F21" s="30">
        <v>11301</v>
      </c>
      <c r="G21" s="28">
        <v>861</v>
      </c>
      <c r="H21" s="28">
        <v>1005</v>
      </c>
      <c r="I21" s="28"/>
    </row>
    <row r="22" spans="1:9" ht="12" customHeight="1">
      <c r="A22" s="22">
        <v>17</v>
      </c>
      <c r="B22" s="23" t="s">
        <v>31</v>
      </c>
      <c r="C22" s="28">
        <v>2585</v>
      </c>
      <c r="D22" s="28">
        <v>730</v>
      </c>
      <c r="E22" s="28">
        <v>793</v>
      </c>
      <c r="F22" s="30">
        <v>3378</v>
      </c>
      <c r="G22" s="28">
        <v>439</v>
      </c>
      <c r="H22" s="28">
        <v>932</v>
      </c>
      <c r="I22" s="28"/>
    </row>
    <row r="23" spans="1:9" ht="12" customHeight="1">
      <c r="A23" s="22">
        <v>18</v>
      </c>
      <c r="B23" s="23" t="s">
        <v>32</v>
      </c>
      <c r="C23" s="28">
        <v>2478</v>
      </c>
      <c r="D23" s="28">
        <v>989</v>
      </c>
      <c r="E23" s="28">
        <v>689</v>
      </c>
      <c r="F23" s="30">
        <v>3167</v>
      </c>
      <c r="G23" s="28">
        <v>311</v>
      </c>
      <c r="H23" s="28">
        <v>702</v>
      </c>
      <c r="I23" s="28"/>
    </row>
    <row r="24" spans="1:9" ht="12" customHeight="1">
      <c r="A24" s="22">
        <v>19</v>
      </c>
      <c r="B24" s="23" t="s">
        <v>33</v>
      </c>
      <c r="C24" s="28">
        <v>2846</v>
      </c>
      <c r="D24" s="28">
        <v>1130</v>
      </c>
      <c r="E24" s="28">
        <v>930</v>
      </c>
      <c r="F24" s="30">
        <v>3776</v>
      </c>
      <c r="G24" s="28">
        <v>671</v>
      </c>
      <c r="H24" s="28">
        <v>980</v>
      </c>
      <c r="I24" s="28"/>
    </row>
    <row r="25" spans="1:9" ht="12" customHeight="1">
      <c r="A25" s="15">
        <v>20</v>
      </c>
      <c r="B25" s="16" t="s">
        <v>34</v>
      </c>
      <c r="C25" s="17">
        <v>3314</v>
      </c>
      <c r="D25" s="17">
        <v>1593</v>
      </c>
      <c r="E25" s="17">
        <v>1489</v>
      </c>
      <c r="F25" s="41">
        <v>4803</v>
      </c>
      <c r="G25" s="17">
        <v>1064</v>
      </c>
      <c r="H25" s="17">
        <v>1515</v>
      </c>
      <c r="I25" s="17"/>
    </row>
    <row r="26" spans="1:9" ht="12" customHeight="1">
      <c r="A26" s="22">
        <v>21</v>
      </c>
      <c r="B26" s="23" t="s">
        <v>35</v>
      </c>
      <c r="C26" s="28">
        <v>6713</v>
      </c>
      <c r="D26" s="28">
        <v>2127</v>
      </c>
      <c r="E26" s="28">
        <v>2187</v>
      </c>
      <c r="F26" s="30">
        <v>8900</v>
      </c>
      <c r="G26" s="28">
        <v>1377</v>
      </c>
      <c r="H26" s="28">
        <v>2143</v>
      </c>
      <c r="I26" s="28"/>
    </row>
    <row r="27" spans="1:9" ht="12" customHeight="1">
      <c r="A27" s="22">
        <v>22</v>
      </c>
      <c r="B27" s="23" t="s">
        <v>36</v>
      </c>
      <c r="C27" s="28">
        <v>1842</v>
      </c>
      <c r="D27" s="28">
        <v>411</v>
      </c>
      <c r="E27" s="28">
        <v>426</v>
      </c>
      <c r="F27" s="30">
        <v>2268</v>
      </c>
      <c r="G27" s="28">
        <v>296</v>
      </c>
      <c r="H27" s="28">
        <v>419</v>
      </c>
      <c r="I27" s="28"/>
    </row>
    <row r="28" spans="1:9" ht="12" customHeight="1">
      <c r="A28" s="22">
        <v>23</v>
      </c>
      <c r="B28" s="23" t="s">
        <v>37</v>
      </c>
      <c r="C28" s="28">
        <v>2726</v>
      </c>
      <c r="D28" s="28">
        <v>1085</v>
      </c>
      <c r="E28" s="28">
        <v>667</v>
      </c>
      <c r="F28" s="30">
        <v>3393</v>
      </c>
      <c r="G28" s="28">
        <v>604</v>
      </c>
      <c r="H28" s="28">
        <v>600</v>
      </c>
      <c r="I28" s="28"/>
    </row>
    <row r="29" spans="1:9" ht="12" customHeight="1">
      <c r="A29" s="22">
        <v>24</v>
      </c>
      <c r="B29" s="23" t="s">
        <v>38</v>
      </c>
      <c r="C29" s="28">
        <v>3634</v>
      </c>
      <c r="D29" s="28">
        <v>2269</v>
      </c>
      <c r="E29" s="28">
        <v>1133</v>
      </c>
      <c r="F29" s="30">
        <v>4767</v>
      </c>
      <c r="G29" s="28">
        <v>1129</v>
      </c>
      <c r="H29" s="28">
        <v>1252</v>
      </c>
      <c r="I29" s="28"/>
    </row>
    <row r="30" spans="1:9" ht="12" customHeight="1">
      <c r="A30" s="15">
        <v>25</v>
      </c>
      <c r="B30" s="16" t="s">
        <v>39</v>
      </c>
      <c r="C30" s="17">
        <v>950</v>
      </c>
      <c r="D30" s="17">
        <v>385</v>
      </c>
      <c r="E30" s="17">
        <v>350</v>
      </c>
      <c r="F30" s="41">
        <v>1300</v>
      </c>
      <c r="G30" s="17">
        <v>227</v>
      </c>
      <c r="H30" s="17">
        <v>362</v>
      </c>
      <c r="I30" s="17"/>
    </row>
    <row r="31" spans="1:9" ht="12" customHeight="1">
      <c r="A31" s="22">
        <v>26</v>
      </c>
      <c r="B31" s="23" t="s">
        <v>40</v>
      </c>
      <c r="C31" s="28">
        <v>2158</v>
      </c>
      <c r="D31" s="28">
        <v>1207</v>
      </c>
      <c r="E31" s="28">
        <v>893</v>
      </c>
      <c r="F31" s="30">
        <v>3051</v>
      </c>
      <c r="G31" s="28">
        <v>627</v>
      </c>
      <c r="H31" s="28">
        <v>893</v>
      </c>
      <c r="I31" s="28"/>
    </row>
    <row r="32" spans="1:9" ht="12" customHeight="1">
      <c r="A32" s="22">
        <v>27</v>
      </c>
      <c r="B32" s="23" t="s">
        <v>41</v>
      </c>
      <c r="C32" s="28">
        <v>3358</v>
      </c>
      <c r="D32" s="28">
        <v>868</v>
      </c>
      <c r="E32" s="28">
        <v>921</v>
      </c>
      <c r="F32" s="30">
        <v>4279</v>
      </c>
      <c r="G32" s="28">
        <v>659</v>
      </c>
      <c r="H32" s="28">
        <v>959</v>
      </c>
      <c r="I32" s="28"/>
    </row>
    <row r="33" spans="1:9" ht="12" customHeight="1">
      <c r="A33" s="22">
        <v>28</v>
      </c>
      <c r="B33" s="23" t="s">
        <v>42</v>
      </c>
      <c r="C33" s="28">
        <v>1328</v>
      </c>
      <c r="D33" s="28">
        <v>1936</v>
      </c>
      <c r="E33" s="28">
        <v>674</v>
      </c>
      <c r="F33" s="30">
        <v>2002</v>
      </c>
      <c r="G33" s="28">
        <v>491</v>
      </c>
      <c r="H33" s="28">
        <v>183</v>
      </c>
      <c r="I33" s="28"/>
    </row>
    <row r="34" spans="1:9" ht="12" customHeight="1">
      <c r="A34" s="22">
        <v>29</v>
      </c>
      <c r="B34" s="23" t="s">
        <v>43</v>
      </c>
      <c r="C34" s="28">
        <v>1771</v>
      </c>
      <c r="D34" s="28">
        <v>591</v>
      </c>
      <c r="E34" s="28">
        <v>634</v>
      </c>
      <c r="F34" s="30">
        <v>2405</v>
      </c>
      <c r="G34" s="28">
        <v>371</v>
      </c>
      <c r="H34" s="28">
        <v>643</v>
      </c>
      <c r="I34" s="28"/>
    </row>
    <row r="35" spans="1:9" ht="12" customHeight="1">
      <c r="A35" s="15">
        <v>30</v>
      </c>
      <c r="B35" s="16" t="s">
        <v>44</v>
      </c>
      <c r="C35" s="17">
        <v>2505</v>
      </c>
      <c r="D35" s="17">
        <v>1048</v>
      </c>
      <c r="E35" s="17">
        <v>885</v>
      </c>
      <c r="F35" s="41">
        <v>3390</v>
      </c>
      <c r="G35" s="17">
        <v>462</v>
      </c>
      <c r="H35" s="17">
        <v>1080</v>
      </c>
      <c r="I35" s="17"/>
    </row>
    <row r="36" spans="1:9" ht="12" customHeight="1">
      <c r="A36" s="22">
        <v>31</v>
      </c>
      <c r="B36" s="23" t="s">
        <v>45</v>
      </c>
      <c r="C36" s="28">
        <v>2056</v>
      </c>
      <c r="D36" s="28">
        <v>695</v>
      </c>
      <c r="E36" s="28">
        <v>738</v>
      </c>
      <c r="F36" s="30">
        <v>2794</v>
      </c>
      <c r="G36" s="28">
        <v>660</v>
      </c>
      <c r="H36" s="28">
        <v>761</v>
      </c>
      <c r="I36" s="28"/>
    </row>
    <row r="37" spans="1:9" ht="12" customHeight="1">
      <c r="A37" s="22">
        <v>32</v>
      </c>
      <c r="B37" s="23" t="s">
        <v>46</v>
      </c>
      <c r="C37" s="28">
        <v>2020</v>
      </c>
      <c r="D37" s="28">
        <v>658</v>
      </c>
      <c r="E37" s="28">
        <v>687</v>
      </c>
      <c r="F37" s="30">
        <v>2707</v>
      </c>
      <c r="G37" s="28">
        <v>390</v>
      </c>
      <c r="H37" s="28">
        <v>724</v>
      </c>
      <c r="I37" s="28"/>
    </row>
    <row r="38" spans="1:9" ht="12" customHeight="1">
      <c r="A38" s="22">
        <v>33</v>
      </c>
      <c r="B38" s="23" t="s">
        <v>47</v>
      </c>
      <c r="C38" s="28">
        <v>2465</v>
      </c>
      <c r="D38" s="28">
        <v>596</v>
      </c>
      <c r="E38" s="28">
        <v>617</v>
      </c>
      <c r="F38" s="30">
        <v>3082</v>
      </c>
      <c r="G38" s="28">
        <v>359</v>
      </c>
      <c r="H38" s="28">
        <v>625</v>
      </c>
      <c r="I38" s="28"/>
    </row>
    <row r="39" spans="1:9" ht="12" customHeight="1">
      <c r="A39" s="22">
        <v>34</v>
      </c>
      <c r="B39" s="23" t="s">
        <v>48</v>
      </c>
      <c r="C39" s="28">
        <v>3962</v>
      </c>
      <c r="D39" s="28">
        <v>1606</v>
      </c>
      <c r="E39" s="28">
        <v>1731</v>
      </c>
      <c r="F39" s="30">
        <v>5693</v>
      </c>
      <c r="G39" s="28">
        <v>1221</v>
      </c>
      <c r="H39" s="28">
        <v>1749</v>
      </c>
      <c r="I39" s="28"/>
    </row>
    <row r="40" spans="1:9" ht="12" customHeight="1">
      <c r="A40" s="15">
        <v>35</v>
      </c>
      <c r="B40" s="16" t="s">
        <v>49</v>
      </c>
      <c r="C40" s="17">
        <v>2769</v>
      </c>
      <c r="D40" s="17">
        <v>612</v>
      </c>
      <c r="E40" s="17">
        <v>530</v>
      </c>
      <c r="F40" s="41">
        <v>3299</v>
      </c>
      <c r="G40" s="17">
        <v>417</v>
      </c>
      <c r="H40" s="17">
        <v>569</v>
      </c>
      <c r="I40" s="17"/>
    </row>
    <row r="41" spans="1:9" ht="12" customHeight="1">
      <c r="A41" s="22">
        <v>36</v>
      </c>
      <c r="B41" s="23" t="s">
        <v>50</v>
      </c>
      <c r="C41" s="28">
        <v>1017</v>
      </c>
      <c r="D41" s="28">
        <v>302</v>
      </c>
      <c r="E41" s="28">
        <v>319</v>
      </c>
      <c r="F41" s="30">
        <v>1336</v>
      </c>
      <c r="G41" s="28">
        <v>212</v>
      </c>
      <c r="H41" s="28">
        <v>316</v>
      </c>
      <c r="I41" s="28"/>
    </row>
    <row r="42" spans="1:9" ht="12" customHeight="1">
      <c r="A42" s="22">
        <v>37</v>
      </c>
      <c r="B42" s="23" t="s">
        <v>51</v>
      </c>
      <c r="C42" s="28">
        <v>1321</v>
      </c>
      <c r="D42" s="28">
        <v>302</v>
      </c>
      <c r="E42" s="28">
        <v>315</v>
      </c>
      <c r="F42" s="30">
        <v>1636</v>
      </c>
      <c r="G42" s="28">
        <v>200</v>
      </c>
      <c r="H42" s="28">
        <v>317</v>
      </c>
      <c r="I42" s="28"/>
    </row>
    <row r="43" spans="1:9" ht="12" customHeight="1">
      <c r="A43" s="22">
        <v>38</v>
      </c>
      <c r="B43" s="23" t="s">
        <v>52</v>
      </c>
      <c r="C43" s="28">
        <v>1165</v>
      </c>
      <c r="D43" s="28">
        <v>131</v>
      </c>
      <c r="E43" s="28">
        <v>137</v>
      </c>
      <c r="F43" s="30">
        <v>1302</v>
      </c>
      <c r="G43" s="28">
        <v>104</v>
      </c>
      <c r="H43" s="28">
        <v>128</v>
      </c>
      <c r="I43" s="28"/>
    </row>
    <row r="44" spans="1:9" ht="12" customHeight="1">
      <c r="A44" s="22">
        <v>39</v>
      </c>
      <c r="B44" s="23" t="s">
        <v>53</v>
      </c>
      <c r="C44" s="28">
        <v>1284</v>
      </c>
      <c r="D44" s="28">
        <v>551</v>
      </c>
      <c r="E44" s="28">
        <v>575</v>
      </c>
      <c r="F44" s="30">
        <v>1859</v>
      </c>
      <c r="G44" s="28">
        <v>314</v>
      </c>
      <c r="H44" s="28">
        <v>613</v>
      </c>
      <c r="I44" s="28"/>
    </row>
    <row r="45" spans="1:9" ht="12" customHeight="1">
      <c r="A45" s="15">
        <v>40</v>
      </c>
      <c r="B45" s="16" t="s">
        <v>54</v>
      </c>
      <c r="C45" s="17">
        <v>2527</v>
      </c>
      <c r="D45" s="17">
        <v>1004</v>
      </c>
      <c r="E45" s="17">
        <v>1063</v>
      </c>
      <c r="F45" s="41">
        <v>3590</v>
      </c>
      <c r="G45" s="17">
        <v>734</v>
      </c>
      <c r="H45" s="17">
        <v>1056</v>
      </c>
      <c r="I45" s="17"/>
    </row>
    <row r="46" spans="1:9" ht="12" customHeight="1">
      <c r="A46" s="22">
        <v>41</v>
      </c>
      <c r="B46" s="23" t="s">
        <v>55</v>
      </c>
      <c r="C46" s="28">
        <v>2519</v>
      </c>
      <c r="D46" s="28">
        <v>1480</v>
      </c>
      <c r="E46" s="28">
        <v>866</v>
      </c>
      <c r="F46" s="30">
        <v>3385</v>
      </c>
      <c r="G46" s="28">
        <v>421</v>
      </c>
      <c r="H46" s="28">
        <v>949</v>
      </c>
      <c r="I46" s="28"/>
    </row>
    <row r="47" spans="1:9" ht="12" customHeight="1">
      <c r="A47" s="22">
        <v>42</v>
      </c>
      <c r="B47" s="23" t="s">
        <v>56</v>
      </c>
      <c r="C47" s="28">
        <v>1808</v>
      </c>
      <c r="D47" s="28">
        <v>430</v>
      </c>
      <c r="E47" s="28">
        <v>452</v>
      </c>
      <c r="F47" s="30">
        <v>2260</v>
      </c>
      <c r="G47" s="28">
        <v>309</v>
      </c>
      <c r="H47" s="28">
        <v>524</v>
      </c>
      <c r="I47" s="28"/>
    </row>
    <row r="48" spans="1:9" ht="12" customHeight="1">
      <c r="A48" s="22">
        <v>43</v>
      </c>
      <c r="B48" s="23" t="s">
        <v>57</v>
      </c>
      <c r="C48" s="28">
        <v>1580</v>
      </c>
      <c r="D48" s="28">
        <v>494</v>
      </c>
      <c r="E48" s="28">
        <v>460</v>
      </c>
      <c r="F48" s="30">
        <v>2040</v>
      </c>
      <c r="G48" s="28">
        <v>283</v>
      </c>
      <c r="H48" s="28">
        <v>512</v>
      </c>
      <c r="I48" s="28"/>
    </row>
    <row r="49" spans="1:9" ht="12" customHeight="1">
      <c r="A49" s="22">
        <v>44</v>
      </c>
      <c r="B49" s="23" t="s">
        <v>58</v>
      </c>
      <c r="C49" s="28">
        <v>1764</v>
      </c>
      <c r="D49" s="28">
        <v>452</v>
      </c>
      <c r="E49" s="28">
        <v>477</v>
      </c>
      <c r="F49" s="30">
        <v>2241</v>
      </c>
      <c r="G49" s="28">
        <v>315</v>
      </c>
      <c r="H49" s="28">
        <v>476</v>
      </c>
      <c r="I49" s="28"/>
    </row>
    <row r="50" spans="1:9" ht="12" customHeight="1">
      <c r="A50" s="15">
        <v>45</v>
      </c>
      <c r="B50" s="16" t="s">
        <v>59</v>
      </c>
      <c r="C50" s="17">
        <v>5179</v>
      </c>
      <c r="D50" s="17">
        <v>1919</v>
      </c>
      <c r="E50" s="17">
        <v>2010</v>
      </c>
      <c r="F50" s="41">
        <v>7189</v>
      </c>
      <c r="G50" s="17">
        <v>1189</v>
      </c>
      <c r="H50" s="17">
        <v>1980</v>
      </c>
      <c r="I50" s="17"/>
    </row>
    <row r="51" spans="1:9" ht="12" customHeight="1">
      <c r="A51" s="22">
        <v>46</v>
      </c>
      <c r="B51" s="23" t="s">
        <v>60</v>
      </c>
      <c r="C51" s="28">
        <v>1217</v>
      </c>
      <c r="D51" s="28">
        <v>89</v>
      </c>
      <c r="E51" s="28">
        <v>93</v>
      </c>
      <c r="F51" s="30">
        <v>1310</v>
      </c>
      <c r="G51" s="28">
        <v>89</v>
      </c>
      <c r="H51" s="28">
        <v>72</v>
      </c>
      <c r="I51" s="28"/>
    </row>
    <row r="52" spans="1:9" ht="12" customHeight="1">
      <c r="A52" s="22">
        <v>47</v>
      </c>
      <c r="B52" s="23" t="s">
        <v>61</v>
      </c>
      <c r="C52" s="28">
        <v>1696</v>
      </c>
      <c r="D52" s="28">
        <v>974</v>
      </c>
      <c r="E52" s="28">
        <v>1018</v>
      </c>
      <c r="F52" s="30">
        <v>2714</v>
      </c>
      <c r="G52" s="28">
        <v>723</v>
      </c>
      <c r="H52" s="28">
        <v>992</v>
      </c>
      <c r="I52" s="28"/>
    </row>
    <row r="53" spans="1:9" ht="12" customHeight="1">
      <c r="A53" s="22">
        <v>48</v>
      </c>
      <c r="B53" s="23" t="s">
        <v>62</v>
      </c>
      <c r="C53" s="28">
        <v>2044</v>
      </c>
      <c r="D53" s="28">
        <v>880</v>
      </c>
      <c r="E53" s="28">
        <v>847</v>
      </c>
      <c r="F53" s="30">
        <v>2891</v>
      </c>
      <c r="G53" s="28">
        <v>544</v>
      </c>
      <c r="H53" s="28">
        <v>1011</v>
      </c>
      <c r="I53" s="28"/>
    </row>
    <row r="54" spans="1:9" ht="12" customHeight="1">
      <c r="A54" s="22">
        <v>49</v>
      </c>
      <c r="B54" s="23" t="s">
        <v>63</v>
      </c>
      <c r="C54" s="28">
        <v>1463</v>
      </c>
      <c r="D54" s="28">
        <v>785</v>
      </c>
      <c r="E54" s="28">
        <v>807</v>
      </c>
      <c r="F54" s="30">
        <v>2270</v>
      </c>
      <c r="G54" s="28">
        <v>459</v>
      </c>
      <c r="H54" s="28">
        <v>1048</v>
      </c>
      <c r="I54" s="28"/>
    </row>
    <row r="55" spans="1:9" ht="12" customHeight="1">
      <c r="A55" s="15">
        <v>50</v>
      </c>
      <c r="B55" s="16" t="s">
        <v>64</v>
      </c>
      <c r="C55" s="17">
        <v>1887</v>
      </c>
      <c r="D55" s="17">
        <v>958</v>
      </c>
      <c r="E55" s="17">
        <v>618</v>
      </c>
      <c r="F55" s="41">
        <v>2505</v>
      </c>
      <c r="G55" s="17">
        <v>493</v>
      </c>
      <c r="H55" s="17">
        <v>590</v>
      </c>
      <c r="I55" s="17"/>
    </row>
    <row r="56" spans="1:9" ht="12" customHeight="1">
      <c r="A56" s="22">
        <v>51</v>
      </c>
      <c r="B56" s="23" t="s">
        <v>65</v>
      </c>
      <c r="C56" s="28">
        <v>1885</v>
      </c>
      <c r="D56" s="28">
        <v>477</v>
      </c>
      <c r="E56" s="28">
        <v>505</v>
      </c>
      <c r="F56" s="30">
        <v>2390</v>
      </c>
      <c r="G56" s="28">
        <v>369</v>
      </c>
      <c r="H56" s="28">
        <v>481</v>
      </c>
      <c r="I56" s="28"/>
    </row>
    <row r="57" spans="1:9" ht="12" customHeight="1">
      <c r="A57" s="22">
        <v>52</v>
      </c>
      <c r="B57" s="23" t="s">
        <v>66</v>
      </c>
      <c r="C57" s="28">
        <v>1579</v>
      </c>
      <c r="D57" s="28">
        <v>396</v>
      </c>
      <c r="E57" s="28">
        <v>415</v>
      </c>
      <c r="F57" s="30">
        <v>1994</v>
      </c>
      <c r="G57" s="28">
        <v>304</v>
      </c>
      <c r="H57" s="28">
        <v>390</v>
      </c>
      <c r="I57" s="28"/>
    </row>
    <row r="58" spans="1:9" ht="12" customHeight="1">
      <c r="A58" s="22">
        <v>53</v>
      </c>
      <c r="B58" s="23" t="s">
        <v>67</v>
      </c>
      <c r="C58" s="28">
        <v>1482</v>
      </c>
      <c r="D58" s="28">
        <v>515</v>
      </c>
      <c r="E58" s="28">
        <v>494</v>
      </c>
      <c r="F58" s="30">
        <v>1976</v>
      </c>
      <c r="G58" s="28">
        <v>269</v>
      </c>
      <c r="H58" s="28">
        <v>557</v>
      </c>
      <c r="I58" s="28"/>
    </row>
    <row r="59" spans="1:9" ht="12" customHeight="1">
      <c r="A59" s="22">
        <v>54</v>
      </c>
      <c r="B59" s="23" t="s">
        <v>68</v>
      </c>
      <c r="C59" s="28">
        <v>4020</v>
      </c>
      <c r="D59" s="28">
        <v>1346</v>
      </c>
      <c r="E59" s="28">
        <v>1398</v>
      </c>
      <c r="F59" s="30">
        <v>5418</v>
      </c>
      <c r="G59" s="28">
        <v>1102</v>
      </c>
      <c r="H59" s="28">
        <v>1279</v>
      </c>
      <c r="I59" s="28"/>
    </row>
    <row r="60" spans="1:9" ht="12" customHeight="1">
      <c r="A60" s="15">
        <v>55</v>
      </c>
      <c r="B60" s="16" t="s">
        <v>69</v>
      </c>
      <c r="C60" s="17">
        <v>4336</v>
      </c>
      <c r="D60" s="17">
        <v>2524</v>
      </c>
      <c r="E60" s="17">
        <v>3860</v>
      </c>
      <c r="F60" s="41">
        <v>8196</v>
      </c>
      <c r="G60" s="17">
        <v>2159</v>
      </c>
      <c r="H60" s="17">
        <v>1761</v>
      </c>
      <c r="I60" s="17"/>
    </row>
    <row r="61" spans="1:9" ht="12" customHeight="1">
      <c r="A61" s="22">
        <v>56</v>
      </c>
      <c r="B61" s="23" t="s">
        <v>70</v>
      </c>
      <c r="C61" s="28">
        <v>4671</v>
      </c>
      <c r="D61" s="28">
        <v>1354</v>
      </c>
      <c r="E61" s="28">
        <v>1443</v>
      </c>
      <c r="F61" s="30">
        <v>6114</v>
      </c>
      <c r="G61" s="28">
        <v>1087</v>
      </c>
      <c r="H61" s="28">
        <v>1484</v>
      </c>
      <c r="I61" s="28"/>
    </row>
    <row r="62" spans="1:9" ht="12" customHeight="1">
      <c r="A62" s="22">
        <v>57</v>
      </c>
      <c r="B62" s="23" t="s">
        <v>71</v>
      </c>
      <c r="C62" s="28">
        <v>942</v>
      </c>
      <c r="D62" s="28">
        <v>186</v>
      </c>
      <c r="E62" s="28">
        <v>197</v>
      </c>
      <c r="F62" s="30">
        <v>1139</v>
      </c>
      <c r="G62" s="28">
        <v>154</v>
      </c>
      <c r="H62" s="28">
        <v>184</v>
      </c>
      <c r="I62" s="28"/>
    </row>
    <row r="63" spans="1:9" ht="12" customHeight="1">
      <c r="A63" s="22">
        <v>58</v>
      </c>
      <c r="B63" s="23" t="s">
        <v>72</v>
      </c>
      <c r="C63" s="28">
        <v>1125</v>
      </c>
      <c r="D63" s="28">
        <v>413</v>
      </c>
      <c r="E63" s="28">
        <v>436</v>
      </c>
      <c r="F63" s="30">
        <v>1561</v>
      </c>
      <c r="G63" s="28">
        <v>190</v>
      </c>
      <c r="H63" s="28">
        <v>246</v>
      </c>
      <c r="I63" s="28"/>
    </row>
    <row r="64" spans="1:9" ht="12" customHeight="1">
      <c r="A64" s="22">
        <v>59</v>
      </c>
      <c r="B64" s="23" t="s">
        <v>73</v>
      </c>
      <c r="C64" s="28">
        <v>2193</v>
      </c>
      <c r="D64" s="28">
        <v>1118</v>
      </c>
      <c r="E64" s="28">
        <v>1214</v>
      </c>
      <c r="F64" s="30">
        <v>3407</v>
      </c>
      <c r="G64" s="28">
        <v>766</v>
      </c>
      <c r="H64" s="28">
        <v>1432</v>
      </c>
      <c r="I64" s="28"/>
    </row>
    <row r="65" spans="1:9" ht="12" customHeight="1">
      <c r="A65" s="15">
        <v>60</v>
      </c>
      <c r="B65" s="16" t="s">
        <v>74</v>
      </c>
      <c r="C65" s="17">
        <v>1275</v>
      </c>
      <c r="D65" s="17">
        <v>175</v>
      </c>
      <c r="E65" s="17">
        <v>181</v>
      </c>
      <c r="F65" s="41">
        <v>1456</v>
      </c>
      <c r="G65" s="17">
        <v>119</v>
      </c>
      <c r="H65" s="17">
        <v>179</v>
      </c>
      <c r="I65" s="17"/>
    </row>
    <row r="66" spans="1:9" ht="12" customHeight="1">
      <c r="A66" s="22">
        <v>61</v>
      </c>
      <c r="B66" s="23" t="s">
        <v>75</v>
      </c>
      <c r="C66" s="28">
        <v>2060</v>
      </c>
      <c r="D66" s="28">
        <v>1431</v>
      </c>
      <c r="E66" s="28">
        <v>875</v>
      </c>
      <c r="F66" s="30">
        <v>2935</v>
      </c>
      <c r="G66" s="28">
        <v>570</v>
      </c>
      <c r="H66" s="28">
        <v>905</v>
      </c>
      <c r="I66" s="28"/>
    </row>
    <row r="67" spans="1:9" ht="12" customHeight="1">
      <c r="A67" s="22">
        <v>62</v>
      </c>
      <c r="B67" s="23" t="s">
        <v>76</v>
      </c>
      <c r="C67" s="28">
        <v>3461</v>
      </c>
      <c r="D67" s="28">
        <v>1054</v>
      </c>
      <c r="E67" s="28">
        <v>777</v>
      </c>
      <c r="F67" s="30">
        <v>4238</v>
      </c>
      <c r="G67" s="28">
        <v>617</v>
      </c>
      <c r="H67" s="28">
        <v>838</v>
      </c>
      <c r="I67" s="28"/>
    </row>
    <row r="68" spans="1:9" ht="12" customHeight="1">
      <c r="A68" s="22">
        <v>63</v>
      </c>
      <c r="B68" s="23" t="s">
        <v>77</v>
      </c>
      <c r="C68" s="28">
        <v>1750</v>
      </c>
      <c r="D68" s="28">
        <v>663</v>
      </c>
      <c r="E68" s="28">
        <v>639</v>
      </c>
      <c r="F68" s="30">
        <v>2389</v>
      </c>
      <c r="G68" s="28">
        <v>379</v>
      </c>
      <c r="H68" s="28">
        <v>624</v>
      </c>
      <c r="I68" s="28"/>
    </row>
    <row r="69" spans="1:9" ht="12" customHeight="1">
      <c r="A69" s="22">
        <v>64</v>
      </c>
      <c r="B69" s="23" t="s">
        <v>78</v>
      </c>
      <c r="C69" s="28">
        <v>1687</v>
      </c>
      <c r="D69" s="28">
        <v>858</v>
      </c>
      <c r="E69" s="28">
        <v>883</v>
      </c>
      <c r="F69" s="30">
        <v>2570</v>
      </c>
      <c r="G69" s="28">
        <v>515</v>
      </c>
      <c r="H69" s="28">
        <v>874</v>
      </c>
      <c r="I69" s="28"/>
    </row>
    <row r="70" spans="1:9" ht="12" customHeight="1">
      <c r="A70" s="15">
        <v>65</v>
      </c>
      <c r="B70" s="16" t="s">
        <v>79</v>
      </c>
      <c r="C70" s="17">
        <v>2117</v>
      </c>
      <c r="D70" s="17">
        <v>1001</v>
      </c>
      <c r="E70" s="17">
        <v>1088</v>
      </c>
      <c r="F70" s="41">
        <v>3205</v>
      </c>
      <c r="G70" s="17">
        <v>692</v>
      </c>
      <c r="H70" s="17">
        <v>1198</v>
      </c>
      <c r="I70" s="17"/>
    </row>
    <row r="71" spans="1:9" ht="12" customHeight="1">
      <c r="A71" s="22">
        <v>66</v>
      </c>
      <c r="B71" s="23" t="s">
        <v>80</v>
      </c>
      <c r="C71" s="28">
        <v>2572</v>
      </c>
      <c r="D71" s="28">
        <v>1193</v>
      </c>
      <c r="E71" s="28">
        <v>1243</v>
      </c>
      <c r="F71" s="30">
        <v>3815</v>
      </c>
      <c r="G71" s="28">
        <v>698</v>
      </c>
      <c r="H71" s="28">
        <v>1434</v>
      </c>
      <c r="I71" s="28"/>
    </row>
    <row r="72" spans="1:9" ht="12" customHeight="1">
      <c r="A72" s="22">
        <v>67</v>
      </c>
      <c r="B72" s="23" t="s">
        <v>81</v>
      </c>
      <c r="C72" s="28">
        <v>1527</v>
      </c>
      <c r="D72" s="28">
        <v>1011</v>
      </c>
      <c r="E72" s="28">
        <v>928</v>
      </c>
      <c r="F72" s="30">
        <v>2455</v>
      </c>
      <c r="G72" s="28">
        <v>550</v>
      </c>
      <c r="H72" s="28">
        <v>963</v>
      </c>
      <c r="I72" s="28"/>
    </row>
    <row r="73" spans="1:9" ht="12" customHeight="1">
      <c r="A73" s="22">
        <v>68</v>
      </c>
      <c r="B73" s="23" t="s">
        <v>82</v>
      </c>
      <c r="C73" s="28">
        <v>2476</v>
      </c>
      <c r="D73" s="28">
        <v>512</v>
      </c>
      <c r="E73" s="28">
        <v>544</v>
      </c>
      <c r="F73" s="30">
        <v>3020</v>
      </c>
      <c r="G73" s="28">
        <v>312</v>
      </c>
      <c r="H73" s="28">
        <v>587</v>
      </c>
      <c r="I73" s="28"/>
    </row>
    <row r="74" spans="1:9" ht="12" customHeight="1">
      <c r="A74" s="22">
        <v>69</v>
      </c>
      <c r="B74" s="23" t="s">
        <v>83</v>
      </c>
      <c r="C74" s="28">
        <v>1892</v>
      </c>
      <c r="D74" s="28">
        <v>1129</v>
      </c>
      <c r="E74" s="28">
        <v>673</v>
      </c>
      <c r="F74" s="30">
        <v>2565</v>
      </c>
      <c r="G74" s="28">
        <v>336</v>
      </c>
      <c r="H74" s="28">
        <v>777</v>
      </c>
      <c r="I74" s="28"/>
    </row>
    <row r="75" spans="1:9" ht="12" customHeight="1">
      <c r="A75" s="15">
        <v>70</v>
      </c>
      <c r="B75" s="16" t="s">
        <v>84</v>
      </c>
      <c r="C75" s="17">
        <v>1856</v>
      </c>
      <c r="D75" s="17">
        <v>972</v>
      </c>
      <c r="E75" s="17">
        <v>1078</v>
      </c>
      <c r="F75" s="41">
        <v>2934</v>
      </c>
      <c r="G75" s="17">
        <v>657</v>
      </c>
      <c r="H75" s="17">
        <v>1155</v>
      </c>
      <c r="I75" s="17"/>
    </row>
    <row r="76" spans="1:9" ht="12" customHeight="1">
      <c r="A76" s="22">
        <v>71</v>
      </c>
      <c r="B76" s="23" t="s">
        <v>85</v>
      </c>
      <c r="C76" s="28">
        <v>3666</v>
      </c>
      <c r="D76" s="28">
        <v>2250</v>
      </c>
      <c r="E76" s="28">
        <v>1614</v>
      </c>
      <c r="F76" s="30">
        <v>5280</v>
      </c>
      <c r="G76" s="28">
        <v>1073</v>
      </c>
      <c r="H76" s="28">
        <v>1704</v>
      </c>
      <c r="I76" s="28"/>
    </row>
    <row r="77" spans="1:9" ht="12" customHeight="1">
      <c r="A77" s="22">
        <v>72</v>
      </c>
      <c r="B77" s="23" t="s">
        <v>86</v>
      </c>
      <c r="C77" s="28">
        <v>1845</v>
      </c>
      <c r="D77" s="28">
        <v>1045</v>
      </c>
      <c r="E77" s="28">
        <v>1129</v>
      </c>
      <c r="F77" s="30">
        <v>2974</v>
      </c>
      <c r="G77" s="28">
        <v>609</v>
      </c>
      <c r="H77" s="28">
        <v>1154</v>
      </c>
      <c r="I77" s="28"/>
    </row>
    <row r="78" spans="1:9" ht="12" customHeight="1">
      <c r="A78" s="22">
        <v>73</v>
      </c>
      <c r="B78" s="23" t="s">
        <v>87</v>
      </c>
      <c r="C78" s="28">
        <v>1966</v>
      </c>
      <c r="D78" s="28">
        <v>590</v>
      </c>
      <c r="E78" s="28">
        <v>626</v>
      </c>
      <c r="F78" s="30">
        <v>2592</v>
      </c>
      <c r="G78" s="28">
        <v>402</v>
      </c>
      <c r="H78" s="28">
        <v>617</v>
      </c>
      <c r="I78" s="28"/>
    </row>
    <row r="79" spans="1:9" ht="12" customHeight="1">
      <c r="A79" s="22">
        <v>74</v>
      </c>
      <c r="B79" s="23" t="s">
        <v>88</v>
      </c>
      <c r="C79" s="28">
        <v>2700</v>
      </c>
      <c r="D79" s="28">
        <v>1196</v>
      </c>
      <c r="E79" s="28">
        <v>1211</v>
      </c>
      <c r="F79" s="30">
        <v>3911</v>
      </c>
      <c r="G79" s="28">
        <v>704</v>
      </c>
      <c r="H79" s="28">
        <v>1290</v>
      </c>
      <c r="I79" s="28"/>
    </row>
    <row r="80" spans="1:9" ht="12" customHeight="1">
      <c r="A80" s="15">
        <v>75</v>
      </c>
      <c r="B80" s="16" t="s">
        <v>89</v>
      </c>
      <c r="C80" s="17">
        <v>1793</v>
      </c>
      <c r="D80" s="17">
        <v>370</v>
      </c>
      <c r="E80" s="17">
        <v>374</v>
      </c>
      <c r="F80" s="41">
        <v>2167</v>
      </c>
      <c r="G80" s="17">
        <v>268</v>
      </c>
      <c r="H80" s="17">
        <v>421</v>
      </c>
      <c r="I80" s="17"/>
    </row>
    <row r="81" spans="1:9" ht="12" customHeight="1">
      <c r="A81" s="22">
        <v>76</v>
      </c>
      <c r="B81" s="23" t="s">
        <v>90</v>
      </c>
      <c r="C81" s="28">
        <v>2599</v>
      </c>
      <c r="D81" s="28">
        <v>1149</v>
      </c>
      <c r="E81" s="28">
        <v>1245</v>
      </c>
      <c r="F81" s="30">
        <v>3844</v>
      </c>
      <c r="G81" s="28">
        <v>654</v>
      </c>
      <c r="H81" s="28">
        <v>1257</v>
      </c>
      <c r="I81" s="28"/>
    </row>
    <row r="82" spans="1:9" ht="12" customHeight="1">
      <c r="A82" s="22">
        <v>77</v>
      </c>
      <c r="B82" s="23" t="s">
        <v>91</v>
      </c>
      <c r="C82" s="28">
        <v>1241</v>
      </c>
      <c r="D82" s="28">
        <v>905</v>
      </c>
      <c r="E82" s="28">
        <v>914</v>
      </c>
      <c r="F82" s="30">
        <v>2155</v>
      </c>
      <c r="G82" s="28">
        <v>776</v>
      </c>
      <c r="H82" s="28">
        <v>777</v>
      </c>
      <c r="I82" s="28"/>
    </row>
    <row r="83" spans="1:9" ht="12" customHeight="1">
      <c r="A83" s="22">
        <v>78</v>
      </c>
      <c r="B83" s="23" t="s">
        <v>92</v>
      </c>
      <c r="C83" s="28">
        <v>4635</v>
      </c>
      <c r="D83" s="28">
        <v>1453</v>
      </c>
      <c r="E83" s="28">
        <v>1538</v>
      </c>
      <c r="F83" s="30">
        <v>6173</v>
      </c>
      <c r="G83" s="28">
        <v>1086</v>
      </c>
      <c r="H83" s="28">
        <v>1697</v>
      </c>
      <c r="I83" s="28"/>
    </row>
    <row r="84" spans="1:9" ht="12" customHeight="1">
      <c r="A84" s="22">
        <v>79</v>
      </c>
      <c r="B84" s="23" t="s">
        <v>93</v>
      </c>
      <c r="C84" s="28">
        <v>2598</v>
      </c>
      <c r="D84" s="28">
        <v>2584</v>
      </c>
      <c r="E84" s="28">
        <v>1351</v>
      </c>
      <c r="F84" s="30">
        <v>3949</v>
      </c>
      <c r="G84" s="28">
        <v>1166</v>
      </c>
      <c r="H84" s="28">
        <v>1281</v>
      </c>
      <c r="I84" s="28"/>
    </row>
    <row r="85" spans="1:9" ht="12" customHeight="1">
      <c r="A85" s="15">
        <v>80</v>
      </c>
      <c r="B85" s="16" t="s">
        <v>94</v>
      </c>
      <c r="C85" s="17">
        <v>2153</v>
      </c>
      <c r="D85" s="17">
        <v>1075</v>
      </c>
      <c r="E85" s="17">
        <v>1192</v>
      </c>
      <c r="F85" s="41">
        <v>3345</v>
      </c>
      <c r="G85" s="17">
        <v>700</v>
      </c>
      <c r="H85" s="17">
        <v>1354</v>
      </c>
      <c r="I85" s="17"/>
    </row>
    <row r="86" spans="1:9" ht="12" customHeight="1">
      <c r="A86" s="22">
        <v>81</v>
      </c>
      <c r="B86" s="23" t="s">
        <v>95</v>
      </c>
      <c r="C86" s="28">
        <v>4382</v>
      </c>
      <c r="D86" s="28">
        <v>942</v>
      </c>
      <c r="E86" s="28">
        <v>987</v>
      </c>
      <c r="F86" s="30">
        <v>5369</v>
      </c>
      <c r="G86" s="28">
        <v>794</v>
      </c>
      <c r="H86" s="28">
        <v>977</v>
      </c>
      <c r="I86" s="28"/>
    </row>
    <row r="87" spans="1:9" ht="12" customHeight="1">
      <c r="A87" s="22">
        <v>82</v>
      </c>
      <c r="B87" s="23" t="s">
        <v>96</v>
      </c>
      <c r="C87" s="28">
        <v>1219</v>
      </c>
      <c r="D87" s="28">
        <v>672</v>
      </c>
      <c r="E87" s="28">
        <v>692</v>
      </c>
      <c r="F87" s="30">
        <v>1911</v>
      </c>
      <c r="G87" s="28">
        <v>423</v>
      </c>
      <c r="H87" s="28">
        <v>690</v>
      </c>
      <c r="I87" s="28"/>
    </row>
    <row r="88" spans="1:9" ht="12" customHeight="1">
      <c r="A88" s="22">
        <v>83</v>
      </c>
      <c r="B88" s="23" t="s">
        <v>97</v>
      </c>
      <c r="C88" s="28">
        <v>3237</v>
      </c>
      <c r="D88" s="28">
        <v>719</v>
      </c>
      <c r="E88" s="28">
        <v>661</v>
      </c>
      <c r="F88" s="30">
        <v>3898</v>
      </c>
      <c r="G88" s="28">
        <v>501</v>
      </c>
      <c r="H88" s="28">
        <v>690</v>
      </c>
      <c r="I88" s="28"/>
    </row>
    <row r="89" spans="1:9" ht="12" customHeight="1">
      <c r="A89" s="22">
        <v>84</v>
      </c>
      <c r="B89" s="23" t="s">
        <v>98</v>
      </c>
      <c r="C89" s="28">
        <v>2412</v>
      </c>
      <c r="D89" s="28">
        <v>692</v>
      </c>
      <c r="E89" s="28">
        <v>757</v>
      </c>
      <c r="F89" s="30">
        <v>3169</v>
      </c>
      <c r="G89" s="28">
        <v>550</v>
      </c>
      <c r="H89" s="28">
        <v>816</v>
      </c>
      <c r="I89" s="28"/>
    </row>
    <row r="90" spans="1:9" ht="12" customHeight="1">
      <c r="A90" s="15">
        <v>85</v>
      </c>
      <c r="B90" s="16" t="s">
        <v>99</v>
      </c>
      <c r="C90" s="17">
        <v>2029</v>
      </c>
      <c r="D90" s="17">
        <v>1088</v>
      </c>
      <c r="E90" s="17">
        <v>861</v>
      </c>
      <c r="F90" s="41">
        <v>2890</v>
      </c>
      <c r="G90" s="17">
        <v>382</v>
      </c>
      <c r="H90" s="17">
        <v>882</v>
      </c>
      <c r="I90" s="17"/>
    </row>
    <row r="91" spans="1:9" ht="12" customHeight="1">
      <c r="A91" s="22">
        <v>86</v>
      </c>
      <c r="B91" s="23" t="s">
        <v>100</v>
      </c>
      <c r="C91" s="28">
        <v>1004</v>
      </c>
      <c r="D91" s="28">
        <v>142</v>
      </c>
      <c r="E91" s="28">
        <v>142</v>
      </c>
      <c r="F91" s="30">
        <v>1146</v>
      </c>
      <c r="G91" s="28">
        <v>125</v>
      </c>
      <c r="H91" s="28">
        <v>147</v>
      </c>
      <c r="I91" s="28"/>
    </row>
    <row r="92" spans="1:9" ht="12" customHeight="1">
      <c r="A92" s="22">
        <v>87</v>
      </c>
      <c r="B92" s="23" t="s">
        <v>101</v>
      </c>
      <c r="C92" s="28">
        <v>1628</v>
      </c>
      <c r="D92" s="28">
        <v>828</v>
      </c>
      <c r="E92" s="28">
        <v>652</v>
      </c>
      <c r="F92" s="30">
        <v>2280</v>
      </c>
      <c r="G92" s="28">
        <v>321</v>
      </c>
      <c r="H92" s="28">
        <v>698</v>
      </c>
      <c r="I92" s="28"/>
    </row>
    <row r="93" spans="1:9" ht="12" customHeight="1">
      <c r="A93" s="22">
        <v>88</v>
      </c>
      <c r="B93" s="23" t="s">
        <v>102</v>
      </c>
      <c r="C93" s="28">
        <v>1370</v>
      </c>
      <c r="D93" s="28">
        <v>710</v>
      </c>
      <c r="E93" s="28">
        <v>756</v>
      </c>
      <c r="F93" s="30">
        <v>2126</v>
      </c>
      <c r="G93" s="28">
        <v>471</v>
      </c>
      <c r="H93" s="28">
        <v>738</v>
      </c>
      <c r="I93" s="28"/>
    </row>
    <row r="94" spans="1:9" ht="12" customHeight="1">
      <c r="A94" s="22">
        <v>89</v>
      </c>
      <c r="B94" s="23" t="s">
        <v>103</v>
      </c>
      <c r="C94" s="28">
        <v>2465</v>
      </c>
      <c r="D94" s="28">
        <v>1879</v>
      </c>
      <c r="E94" s="28">
        <v>1917</v>
      </c>
      <c r="F94" s="30">
        <v>4382</v>
      </c>
      <c r="G94" s="28">
        <v>1538</v>
      </c>
      <c r="H94" s="28">
        <v>2575</v>
      </c>
      <c r="I94" s="28"/>
    </row>
    <row r="95" spans="1:9" ht="12" customHeight="1">
      <c r="A95" s="15">
        <v>90</v>
      </c>
      <c r="B95" s="16" t="s">
        <v>104</v>
      </c>
      <c r="C95" s="17">
        <v>1657</v>
      </c>
      <c r="D95" s="17">
        <v>1155</v>
      </c>
      <c r="E95" s="17">
        <v>867</v>
      </c>
      <c r="F95" s="41">
        <v>2524</v>
      </c>
      <c r="G95" s="17">
        <v>544</v>
      </c>
      <c r="H95" s="17">
        <v>949</v>
      </c>
      <c r="I95" s="17"/>
    </row>
    <row r="96" spans="1:9" ht="12" customHeight="1">
      <c r="A96" s="22">
        <v>91</v>
      </c>
      <c r="B96" s="23" t="s">
        <v>105</v>
      </c>
      <c r="C96" s="28">
        <v>1961</v>
      </c>
      <c r="D96" s="28">
        <v>585</v>
      </c>
      <c r="E96" s="28">
        <v>610</v>
      </c>
      <c r="F96" s="30">
        <v>2571</v>
      </c>
      <c r="G96" s="28">
        <v>445</v>
      </c>
      <c r="H96" s="28">
        <v>540</v>
      </c>
      <c r="I96" s="28"/>
    </row>
    <row r="97" spans="1:9" ht="12" customHeight="1">
      <c r="A97" s="22">
        <v>92</v>
      </c>
      <c r="B97" s="23" t="s">
        <v>106</v>
      </c>
      <c r="C97" s="28">
        <v>1041</v>
      </c>
      <c r="D97" s="28">
        <v>376</v>
      </c>
      <c r="E97" s="28">
        <v>394</v>
      </c>
      <c r="F97" s="30">
        <v>1435</v>
      </c>
      <c r="G97" s="28">
        <v>277</v>
      </c>
      <c r="H97" s="28">
        <v>395</v>
      </c>
      <c r="I97" s="28"/>
    </row>
    <row r="98" spans="1:9" ht="12" customHeight="1" thickBot="1">
      <c r="A98" s="22">
        <v>93</v>
      </c>
      <c r="B98" s="23" t="s">
        <v>107</v>
      </c>
      <c r="C98" s="28">
        <v>2653</v>
      </c>
      <c r="D98" s="28">
        <v>1040</v>
      </c>
      <c r="E98" s="28">
        <v>1057</v>
      </c>
      <c r="F98" s="30">
        <v>3710</v>
      </c>
      <c r="G98" s="28">
        <v>608</v>
      </c>
      <c r="H98" s="28">
        <v>1134</v>
      </c>
      <c r="I98" s="28"/>
    </row>
    <row r="99" spans="1:9" s="2" customFormat="1" ht="12" customHeight="1" thickTop="1">
      <c r="A99" s="71"/>
      <c r="B99" s="70" t="s">
        <v>108</v>
      </c>
      <c r="C99" s="67">
        <f aca="true" t="shared" si="0" ref="C99:H99">SUM(C6:C98)</f>
        <v>220038</v>
      </c>
      <c r="D99" s="67">
        <f t="shared" si="0"/>
        <v>89104</v>
      </c>
      <c r="E99" s="67">
        <f t="shared" si="0"/>
        <v>81560</v>
      </c>
      <c r="F99" s="90">
        <f t="shared" si="0"/>
        <v>301598</v>
      </c>
      <c r="G99" s="67">
        <f t="shared" si="0"/>
        <v>53948</v>
      </c>
      <c r="H99" s="67">
        <f t="shared" si="0"/>
        <v>82731</v>
      </c>
      <c r="I99" s="67">
        <f>SUM(I6:I98)</f>
        <v>0</v>
      </c>
    </row>
    <row r="100" spans="1:7" ht="12.75" customHeight="1">
      <c r="A100" s="45"/>
      <c r="B100" s="46"/>
      <c r="C100" s="14"/>
      <c r="D100" s="14"/>
      <c r="E100" s="14"/>
      <c r="F100" s="14"/>
      <c r="G100" s="14"/>
    </row>
    <row r="101" spans="1:2" ht="12.75" customHeight="1">
      <c r="A101" s="45"/>
      <c r="B101" s="47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2014 Annual Report&amp;R&amp;"Times New Roman,Regular"Table 20, Page 195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G6" sqref="G6:J98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4" width="10.57421875" style="1" bestFit="1" customWidth="1"/>
    <col min="5" max="5" width="11.8515625" style="1" bestFit="1" customWidth="1"/>
    <col min="6" max="6" width="11.421875" style="1" bestFit="1" customWidth="1"/>
    <col min="7" max="7" width="10.140625" style="1" bestFit="1" customWidth="1"/>
    <col min="8" max="8" width="8.7109375" style="1" bestFit="1" customWidth="1"/>
    <col min="9" max="9" width="11.8515625" style="1" bestFit="1" customWidth="1"/>
    <col min="10" max="10" width="11.421875" style="1" bestFit="1" customWidth="1"/>
  </cols>
  <sheetData>
    <row r="1" spans="1:10" s="13" customFormat="1" ht="15.75">
      <c r="A1" s="50" t="str">
        <f>'TABLE20 pg2 '!$A$1</f>
        <v>Table 20  2014 Record Counts (continued)</v>
      </c>
      <c r="B1" s="51"/>
      <c r="C1" s="52"/>
      <c r="D1" s="53"/>
      <c r="E1" s="53"/>
      <c r="F1" s="53"/>
      <c r="G1" s="53"/>
      <c r="H1" s="53"/>
      <c r="I1" s="53"/>
      <c r="J1" s="55"/>
    </row>
    <row r="2" spans="1:10" ht="3.75" customHeight="1">
      <c r="A2" s="3"/>
      <c r="B2" s="4"/>
      <c r="C2" s="21"/>
      <c r="D2" s="6"/>
      <c r="E2" s="6"/>
      <c r="F2" s="6"/>
      <c r="G2" s="6"/>
      <c r="H2" s="6"/>
      <c r="I2" s="6"/>
      <c r="J2" s="8"/>
    </row>
    <row r="3" spans="1:10" s="91" customFormat="1" ht="12.75" customHeight="1">
      <c r="A3" s="64"/>
      <c r="B3" s="65"/>
      <c r="C3" s="84" t="s">
        <v>4</v>
      </c>
      <c r="D3" s="84" t="s">
        <v>4</v>
      </c>
      <c r="E3" s="126" t="s">
        <v>133</v>
      </c>
      <c r="F3" s="92" t="s">
        <v>1</v>
      </c>
      <c r="G3" s="84" t="s">
        <v>5</v>
      </c>
      <c r="H3" s="84" t="s">
        <v>5</v>
      </c>
      <c r="I3" s="126" t="s">
        <v>134</v>
      </c>
      <c r="J3" s="92" t="s">
        <v>1</v>
      </c>
    </row>
    <row r="4" spans="1:10" s="91" customFormat="1" ht="12.75" customHeight="1">
      <c r="A4" s="129" t="s">
        <v>112</v>
      </c>
      <c r="B4" s="130"/>
      <c r="C4" s="86" t="s">
        <v>7</v>
      </c>
      <c r="D4" s="86" t="s">
        <v>8</v>
      </c>
      <c r="E4" s="127"/>
      <c r="F4" s="93" t="s">
        <v>4</v>
      </c>
      <c r="G4" s="86" t="s">
        <v>7</v>
      </c>
      <c r="H4" s="86" t="s">
        <v>8</v>
      </c>
      <c r="I4" s="127"/>
      <c r="J4" s="93" t="s">
        <v>5</v>
      </c>
    </row>
    <row r="5" spans="1:10" s="91" customFormat="1" ht="12.75" customHeight="1">
      <c r="A5" s="131" t="s">
        <v>113</v>
      </c>
      <c r="B5" s="132"/>
      <c r="C5" s="88" t="s">
        <v>11</v>
      </c>
      <c r="D5" s="88" t="s">
        <v>11</v>
      </c>
      <c r="E5" s="128"/>
      <c r="F5" s="94" t="s">
        <v>13</v>
      </c>
      <c r="G5" s="88" t="s">
        <v>11</v>
      </c>
      <c r="H5" s="88" t="s">
        <v>11</v>
      </c>
      <c r="I5" s="128"/>
      <c r="J5" s="94" t="s">
        <v>13</v>
      </c>
    </row>
    <row r="6" spans="1:10" ht="12" customHeight="1">
      <c r="A6" s="95">
        <v>1</v>
      </c>
      <c r="B6" s="96" t="s">
        <v>15</v>
      </c>
      <c r="C6" s="28">
        <v>346</v>
      </c>
      <c r="D6" s="28">
        <v>1210</v>
      </c>
      <c r="E6" s="28">
        <v>1210</v>
      </c>
      <c r="F6" s="30">
        <v>1556</v>
      </c>
      <c r="G6" s="28">
        <v>21</v>
      </c>
      <c r="H6" s="28">
        <v>55</v>
      </c>
      <c r="I6" s="28">
        <v>55</v>
      </c>
      <c r="J6" s="30">
        <v>76</v>
      </c>
    </row>
    <row r="7" spans="1:10" ht="12" customHeight="1">
      <c r="A7" s="22">
        <v>2</v>
      </c>
      <c r="B7" s="23" t="s">
        <v>16</v>
      </c>
      <c r="C7" s="28">
        <v>107</v>
      </c>
      <c r="D7" s="28">
        <v>423</v>
      </c>
      <c r="E7" s="28">
        <v>442</v>
      </c>
      <c r="F7" s="30">
        <v>549</v>
      </c>
      <c r="G7" s="28">
        <v>1</v>
      </c>
      <c r="H7" s="28">
        <v>5</v>
      </c>
      <c r="I7" s="28">
        <v>5</v>
      </c>
      <c r="J7" s="30">
        <v>6</v>
      </c>
    </row>
    <row r="8" spans="1:10" ht="12" customHeight="1">
      <c r="A8" s="22">
        <v>3</v>
      </c>
      <c r="B8" s="23" t="s">
        <v>17</v>
      </c>
      <c r="C8" s="28">
        <v>11</v>
      </c>
      <c r="D8" s="28">
        <v>23</v>
      </c>
      <c r="E8" s="28">
        <v>26</v>
      </c>
      <c r="F8" s="30">
        <v>37</v>
      </c>
      <c r="G8" s="28">
        <v>0</v>
      </c>
      <c r="H8" s="28">
        <v>0</v>
      </c>
      <c r="I8" s="28">
        <v>0</v>
      </c>
      <c r="J8" s="30">
        <v>0</v>
      </c>
    </row>
    <row r="9" spans="1:10" ht="12" customHeight="1">
      <c r="A9" s="22">
        <v>4</v>
      </c>
      <c r="B9" s="23" t="s">
        <v>18</v>
      </c>
      <c r="C9" s="28">
        <v>3</v>
      </c>
      <c r="D9" s="28">
        <v>5</v>
      </c>
      <c r="E9" s="28">
        <v>5</v>
      </c>
      <c r="F9" s="30">
        <v>8</v>
      </c>
      <c r="G9" s="28">
        <v>4</v>
      </c>
      <c r="H9" s="28">
        <v>0</v>
      </c>
      <c r="I9" s="28">
        <v>0</v>
      </c>
      <c r="J9" s="30">
        <v>4</v>
      </c>
    </row>
    <row r="10" spans="1:10" ht="12" customHeight="1">
      <c r="A10" s="15">
        <v>5</v>
      </c>
      <c r="B10" s="16" t="s">
        <v>19</v>
      </c>
      <c r="C10" s="17">
        <v>9</v>
      </c>
      <c r="D10" s="17">
        <v>25</v>
      </c>
      <c r="E10" s="17">
        <v>36</v>
      </c>
      <c r="F10" s="41">
        <v>45</v>
      </c>
      <c r="G10" s="17">
        <v>0</v>
      </c>
      <c r="H10" s="17">
        <v>0</v>
      </c>
      <c r="I10" s="17">
        <v>0</v>
      </c>
      <c r="J10" s="41">
        <v>0</v>
      </c>
    </row>
    <row r="11" spans="1:10" ht="12" customHeight="1">
      <c r="A11" s="22">
        <v>6</v>
      </c>
      <c r="B11" s="23" t="s">
        <v>20</v>
      </c>
      <c r="C11" s="28">
        <v>76</v>
      </c>
      <c r="D11" s="28">
        <v>355</v>
      </c>
      <c r="E11" s="28">
        <v>364</v>
      </c>
      <c r="F11" s="30">
        <v>440</v>
      </c>
      <c r="G11" s="28">
        <v>1</v>
      </c>
      <c r="H11" s="28">
        <v>1</v>
      </c>
      <c r="I11" s="28">
        <v>1</v>
      </c>
      <c r="J11" s="30">
        <v>2</v>
      </c>
    </row>
    <row r="12" spans="1:10" ht="12" customHeight="1">
      <c r="A12" s="22">
        <v>7</v>
      </c>
      <c r="B12" s="23" t="s">
        <v>21</v>
      </c>
      <c r="C12" s="28">
        <v>180</v>
      </c>
      <c r="D12" s="28">
        <v>549</v>
      </c>
      <c r="E12" s="28">
        <v>628</v>
      </c>
      <c r="F12" s="30">
        <v>808</v>
      </c>
      <c r="G12" s="28">
        <v>4</v>
      </c>
      <c r="H12" s="28">
        <v>5</v>
      </c>
      <c r="I12" s="28">
        <v>5</v>
      </c>
      <c r="J12" s="30">
        <v>9</v>
      </c>
    </row>
    <row r="13" spans="1:10" ht="12" customHeight="1">
      <c r="A13" s="22">
        <v>8</v>
      </c>
      <c r="B13" s="23" t="s">
        <v>22</v>
      </c>
      <c r="C13" s="28">
        <v>33</v>
      </c>
      <c r="D13" s="28">
        <v>161</v>
      </c>
      <c r="E13" s="28">
        <v>176</v>
      </c>
      <c r="F13" s="30">
        <v>209</v>
      </c>
      <c r="G13" s="28">
        <v>0</v>
      </c>
      <c r="H13" s="28">
        <v>0</v>
      </c>
      <c r="I13" s="28">
        <v>0</v>
      </c>
      <c r="J13" s="30">
        <v>0</v>
      </c>
    </row>
    <row r="14" spans="1:10" ht="12" customHeight="1">
      <c r="A14" s="22">
        <v>9</v>
      </c>
      <c r="B14" s="23" t="s">
        <v>23</v>
      </c>
      <c r="C14" s="28">
        <v>40</v>
      </c>
      <c r="D14" s="28">
        <v>208</v>
      </c>
      <c r="E14" s="28">
        <v>225</v>
      </c>
      <c r="F14" s="30">
        <v>265</v>
      </c>
      <c r="G14" s="28">
        <v>0</v>
      </c>
      <c r="H14" s="28">
        <v>1</v>
      </c>
      <c r="I14" s="28">
        <v>2</v>
      </c>
      <c r="J14" s="30">
        <v>2</v>
      </c>
    </row>
    <row r="15" spans="1:10" ht="12" customHeight="1">
      <c r="A15" s="15">
        <v>10</v>
      </c>
      <c r="B15" s="16" t="s">
        <v>24</v>
      </c>
      <c r="C15" s="17">
        <v>339</v>
      </c>
      <c r="D15" s="17">
        <v>1598</v>
      </c>
      <c r="E15" s="17">
        <v>1655</v>
      </c>
      <c r="F15" s="41">
        <v>1994</v>
      </c>
      <c r="G15" s="17">
        <v>5</v>
      </c>
      <c r="H15" s="17">
        <v>22</v>
      </c>
      <c r="I15" s="17">
        <v>23</v>
      </c>
      <c r="J15" s="41">
        <v>28</v>
      </c>
    </row>
    <row r="16" spans="1:10" ht="12" customHeight="1">
      <c r="A16" s="22">
        <v>11</v>
      </c>
      <c r="B16" s="23" t="s">
        <v>25</v>
      </c>
      <c r="C16" s="28">
        <v>59</v>
      </c>
      <c r="D16" s="28">
        <v>362</v>
      </c>
      <c r="E16" s="28">
        <v>378</v>
      </c>
      <c r="F16" s="30">
        <v>437</v>
      </c>
      <c r="G16" s="28">
        <v>0</v>
      </c>
      <c r="H16" s="28">
        <v>6</v>
      </c>
      <c r="I16" s="28">
        <v>6</v>
      </c>
      <c r="J16" s="30">
        <v>6</v>
      </c>
    </row>
    <row r="17" spans="1:10" ht="12" customHeight="1">
      <c r="A17" s="22">
        <v>12</v>
      </c>
      <c r="B17" s="23" t="s">
        <v>26</v>
      </c>
      <c r="C17" s="28">
        <v>66</v>
      </c>
      <c r="D17" s="28">
        <v>367</v>
      </c>
      <c r="E17" s="28">
        <v>396</v>
      </c>
      <c r="F17" s="30">
        <v>462</v>
      </c>
      <c r="G17" s="28">
        <v>0</v>
      </c>
      <c r="H17" s="28">
        <v>3</v>
      </c>
      <c r="I17" s="28">
        <v>3</v>
      </c>
      <c r="J17" s="30">
        <v>3</v>
      </c>
    </row>
    <row r="18" spans="1:10" ht="12" customHeight="1">
      <c r="A18" s="22">
        <v>13</v>
      </c>
      <c r="B18" s="23" t="s">
        <v>27</v>
      </c>
      <c r="C18" s="28">
        <v>172</v>
      </c>
      <c r="D18" s="28">
        <v>672</v>
      </c>
      <c r="E18" s="28">
        <v>702</v>
      </c>
      <c r="F18" s="30">
        <v>874</v>
      </c>
      <c r="G18" s="28">
        <v>43</v>
      </c>
      <c r="H18" s="28">
        <v>24</v>
      </c>
      <c r="I18" s="28">
        <v>25</v>
      </c>
      <c r="J18" s="30">
        <v>68</v>
      </c>
    </row>
    <row r="19" spans="1:10" ht="12" customHeight="1">
      <c r="A19" s="22">
        <v>14</v>
      </c>
      <c r="B19" s="23" t="s">
        <v>28</v>
      </c>
      <c r="C19" s="28">
        <v>108</v>
      </c>
      <c r="D19" s="28">
        <v>520</v>
      </c>
      <c r="E19" s="28">
        <v>541</v>
      </c>
      <c r="F19" s="30">
        <v>649</v>
      </c>
      <c r="G19" s="28">
        <v>1</v>
      </c>
      <c r="H19" s="28">
        <v>4</v>
      </c>
      <c r="I19" s="28">
        <v>4</v>
      </c>
      <c r="J19" s="30">
        <v>5</v>
      </c>
    </row>
    <row r="20" spans="1:10" ht="12" customHeight="1">
      <c r="A20" s="15">
        <v>15</v>
      </c>
      <c r="B20" s="16" t="s">
        <v>29</v>
      </c>
      <c r="C20" s="17">
        <v>56</v>
      </c>
      <c r="D20" s="17">
        <v>381</v>
      </c>
      <c r="E20" s="17">
        <v>409</v>
      </c>
      <c r="F20" s="41">
        <v>465</v>
      </c>
      <c r="G20" s="17">
        <v>0</v>
      </c>
      <c r="H20" s="17">
        <v>0</v>
      </c>
      <c r="I20" s="17">
        <v>0</v>
      </c>
      <c r="J20" s="41">
        <v>0</v>
      </c>
    </row>
    <row r="21" spans="1:10" ht="12" customHeight="1">
      <c r="A21" s="22">
        <v>16</v>
      </c>
      <c r="B21" s="23" t="s">
        <v>30</v>
      </c>
      <c r="C21" s="28">
        <v>197</v>
      </c>
      <c r="D21" s="28">
        <v>389</v>
      </c>
      <c r="E21" s="28">
        <v>398</v>
      </c>
      <c r="F21" s="30">
        <v>595</v>
      </c>
      <c r="G21" s="28">
        <v>0</v>
      </c>
      <c r="H21" s="28">
        <v>0</v>
      </c>
      <c r="I21" s="28">
        <v>0</v>
      </c>
      <c r="J21" s="30">
        <v>0</v>
      </c>
    </row>
    <row r="22" spans="1:10" ht="12" customHeight="1">
      <c r="A22" s="22">
        <v>17</v>
      </c>
      <c r="B22" s="23" t="s">
        <v>31</v>
      </c>
      <c r="C22" s="28">
        <v>199</v>
      </c>
      <c r="D22" s="28">
        <v>521</v>
      </c>
      <c r="E22" s="28">
        <v>555</v>
      </c>
      <c r="F22" s="30">
        <v>754</v>
      </c>
      <c r="G22" s="28">
        <v>37</v>
      </c>
      <c r="H22" s="28">
        <v>45</v>
      </c>
      <c r="I22" s="28">
        <v>47</v>
      </c>
      <c r="J22" s="30">
        <v>84</v>
      </c>
    </row>
    <row r="23" spans="1:10" ht="12" customHeight="1">
      <c r="A23" s="22">
        <v>18</v>
      </c>
      <c r="B23" s="23" t="s">
        <v>32</v>
      </c>
      <c r="C23" s="28">
        <v>135</v>
      </c>
      <c r="D23" s="28">
        <v>422</v>
      </c>
      <c r="E23" s="28">
        <v>450</v>
      </c>
      <c r="F23" s="30">
        <v>585</v>
      </c>
      <c r="G23" s="28">
        <v>15</v>
      </c>
      <c r="H23" s="28">
        <v>76</v>
      </c>
      <c r="I23" s="28">
        <v>76</v>
      </c>
      <c r="J23" s="30">
        <v>91</v>
      </c>
    </row>
    <row r="24" spans="1:10" ht="12" customHeight="1">
      <c r="A24" s="22">
        <v>19</v>
      </c>
      <c r="B24" s="23" t="s">
        <v>33</v>
      </c>
      <c r="C24" s="28">
        <v>82</v>
      </c>
      <c r="D24" s="28">
        <v>472</v>
      </c>
      <c r="E24" s="28">
        <v>485</v>
      </c>
      <c r="F24" s="30">
        <v>567</v>
      </c>
      <c r="G24" s="28">
        <v>0</v>
      </c>
      <c r="H24" s="28">
        <v>3</v>
      </c>
      <c r="I24" s="28">
        <v>3</v>
      </c>
      <c r="J24" s="30">
        <v>3</v>
      </c>
    </row>
    <row r="25" spans="1:10" ht="12" customHeight="1">
      <c r="A25" s="15">
        <v>20</v>
      </c>
      <c r="B25" s="16" t="s">
        <v>34</v>
      </c>
      <c r="C25" s="17">
        <v>164</v>
      </c>
      <c r="D25" s="17">
        <v>752</v>
      </c>
      <c r="E25" s="17">
        <v>549</v>
      </c>
      <c r="F25" s="41">
        <v>713</v>
      </c>
      <c r="G25" s="17">
        <v>0</v>
      </c>
      <c r="H25" s="17">
        <v>9</v>
      </c>
      <c r="I25" s="17">
        <v>10</v>
      </c>
      <c r="J25" s="41">
        <v>10</v>
      </c>
    </row>
    <row r="26" spans="1:10" ht="12" customHeight="1">
      <c r="A26" s="22">
        <v>21</v>
      </c>
      <c r="B26" s="23" t="s">
        <v>35</v>
      </c>
      <c r="C26" s="28">
        <v>161</v>
      </c>
      <c r="D26" s="28">
        <v>607</v>
      </c>
      <c r="E26" s="28">
        <v>643</v>
      </c>
      <c r="F26" s="30">
        <v>804</v>
      </c>
      <c r="G26" s="28">
        <v>0</v>
      </c>
      <c r="H26" s="28">
        <v>4</v>
      </c>
      <c r="I26" s="28">
        <v>4</v>
      </c>
      <c r="J26" s="30">
        <v>4</v>
      </c>
    </row>
    <row r="27" spans="1:10" ht="12" customHeight="1">
      <c r="A27" s="22">
        <v>22</v>
      </c>
      <c r="B27" s="23" t="s">
        <v>36</v>
      </c>
      <c r="C27" s="28">
        <v>181</v>
      </c>
      <c r="D27" s="28">
        <v>644</v>
      </c>
      <c r="E27" s="28">
        <v>656</v>
      </c>
      <c r="F27" s="30">
        <v>837</v>
      </c>
      <c r="G27" s="28">
        <v>17</v>
      </c>
      <c r="H27" s="28">
        <v>26</v>
      </c>
      <c r="I27" s="28">
        <v>26</v>
      </c>
      <c r="J27" s="30">
        <v>43</v>
      </c>
    </row>
    <row r="28" spans="1:10" ht="12" customHeight="1">
      <c r="A28" s="22">
        <v>23</v>
      </c>
      <c r="B28" s="23" t="s">
        <v>37</v>
      </c>
      <c r="C28" s="28">
        <v>83</v>
      </c>
      <c r="D28" s="28">
        <v>413</v>
      </c>
      <c r="E28" s="28">
        <v>424</v>
      </c>
      <c r="F28" s="30">
        <v>507</v>
      </c>
      <c r="G28" s="28">
        <v>6</v>
      </c>
      <c r="H28" s="28">
        <v>3</v>
      </c>
      <c r="I28" s="28">
        <v>3</v>
      </c>
      <c r="J28" s="30">
        <v>9</v>
      </c>
    </row>
    <row r="29" spans="1:10" ht="12" customHeight="1">
      <c r="A29" s="22">
        <v>24</v>
      </c>
      <c r="B29" s="23" t="s">
        <v>38</v>
      </c>
      <c r="C29" s="28">
        <v>177</v>
      </c>
      <c r="D29" s="28">
        <v>911</v>
      </c>
      <c r="E29" s="28">
        <v>984</v>
      </c>
      <c r="F29" s="30">
        <v>1161</v>
      </c>
      <c r="G29" s="28">
        <v>6</v>
      </c>
      <c r="H29" s="28">
        <v>22</v>
      </c>
      <c r="I29" s="28">
        <v>23</v>
      </c>
      <c r="J29" s="30">
        <v>29</v>
      </c>
    </row>
    <row r="30" spans="1:10" ht="12" customHeight="1">
      <c r="A30" s="15">
        <v>25</v>
      </c>
      <c r="B30" s="16" t="s">
        <v>39</v>
      </c>
      <c r="C30" s="17">
        <v>13</v>
      </c>
      <c r="D30" s="17">
        <v>125</v>
      </c>
      <c r="E30" s="17">
        <v>134</v>
      </c>
      <c r="F30" s="41">
        <v>147</v>
      </c>
      <c r="G30" s="17">
        <v>0</v>
      </c>
      <c r="H30" s="17">
        <v>0</v>
      </c>
      <c r="I30" s="17">
        <v>0</v>
      </c>
      <c r="J30" s="41">
        <v>0</v>
      </c>
    </row>
    <row r="31" spans="1:10" ht="12" customHeight="1">
      <c r="A31" s="22">
        <v>26</v>
      </c>
      <c r="B31" s="23" t="s">
        <v>40</v>
      </c>
      <c r="C31" s="28">
        <v>85</v>
      </c>
      <c r="D31" s="28">
        <v>242</v>
      </c>
      <c r="E31" s="28">
        <v>252</v>
      </c>
      <c r="F31" s="30">
        <v>337</v>
      </c>
      <c r="G31" s="28">
        <v>3</v>
      </c>
      <c r="H31" s="28">
        <v>10</v>
      </c>
      <c r="I31" s="28">
        <v>10</v>
      </c>
      <c r="J31" s="30">
        <v>13</v>
      </c>
    </row>
    <row r="32" spans="1:10" ht="12" customHeight="1">
      <c r="A32" s="22">
        <v>27</v>
      </c>
      <c r="B32" s="23" t="s">
        <v>41</v>
      </c>
      <c r="C32" s="28">
        <v>235</v>
      </c>
      <c r="D32" s="28">
        <v>1120</v>
      </c>
      <c r="E32" s="28">
        <v>1120</v>
      </c>
      <c r="F32" s="30">
        <v>1355</v>
      </c>
      <c r="G32" s="28">
        <v>81</v>
      </c>
      <c r="H32" s="28">
        <v>225</v>
      </c>
      <c r="I32" s="28">
        <v>225</v>
      </c>
      <c r="J32" s="30">
        <v>306</v>
      </c>
    </row>
    <row r="33" spans="1:10" ht="12" customHeight="1">
      <c r="A33" s="22">
        <v>28</v>
      </c>
      <c r="B33" s="23" t="s">
        <v>42</v>
      </c>
      <c r="C33" s="28">
        <v>1981</v>
      </c>
      <c r="D33" s="28">
        <v>7356</v>
      </c>
      <c r="E33" s="28">
        <v>7559</v>
      </c>
      <c r="F33" s="30">
        <v>9540</v>
      </c>
      <c r="G33" s="28">
        <v>499</v>
      </c>
      <c r="H33" s="28">
        <v>1839</v>
      </c>
      <c r="I33" s="28">
        <v>1823</v>
      </c>
      <c r="J33" s="30">
        <v>2322</v>
      </c>
    </row>
    <row r="34" spans="1:10" ht="12" customHeight="1">
      <c r="A34" s="22">
        <v>29</v>
      </c>
      <c r="B34" s="23" t="s">
        <v>43</v>
      </c>
      <c r="C34" s="28">
        <v>54</v>
      </c>
      <c r="D34" s="28">
        <v>145</v>
      </c>
      <c r="E34" s="28">
        <v>155</v>
      </c>
      <c r="F34" s="30">
        <v>209</v>
      </c>
      <c r="G34" s="28">
        <v>0</v>
      </c>
      <c r="H34" s="28">
        <v>0</v>
      </c>
      <c r="I34" s="28">
        <v>0</v>
      </c>
      <c r="J34" s="30">
        <v>0</v>
      </c>
    </row>
    <row r="35" spans="1:10" ht="12" customHeight="1">
      <c r="A35" s="15">
        <v>30</v>
      </c>
      <c r="B35" s="16" t="s">
        <v>44</v>
      </c>
      <c r="C35" s="17">
        <v>76</v>
      </c>
      <c r="D35" s="17">
        <v>444</v>
      </c>
      <c r="E35" s="17">
        <v>458</v>
      </c>
      <c r="F35" s="41">
        <v>534</v>
      </c>
      <c r="G35" s="17">
        <v>1</v>
      </c>
      <c r="H35" s="17">
        <v>13</v>
      </c>
      <c r="I35" s="17">
        <v>13</v>
      </c>
      <c r="J35" s="41">
        <v>14</v>
      </c>
    </row>
    <row r="36" spans="1:10" ht="12" customHeight="1">
      <c r="A36" s="22">
        <v>31</v>
      </c>
      <c r="B36" s="23" t="s">
        <v>45</v>
      </c>
      <c r="C36" s="28">
        <v>114</v>
      </c>
      <c r="D36" s="28">
        <v>221</v>
      </c>
      <c r="E36" s="28">
        <v>236</v>
      </c>
      <c r="F36" s="30">
        <v>350</v>
      </c>
      <c r="G36" s="28">
        <v>3</v>
      </c>
      <c r="H36" s="28">
        <v>5</v>
      </c>
      <c r="I36" s="28">
        <v>5</v>
      </c>
      <c r="J36" s="30">
        <v>8</v>
      </c>
    </row>
    <row r="37" spans="1:10" ht="12" customHeight="1">
      <c r="A37" s="22">
        <v>32</v>
      </c>
      <c r="B37" s="23" t="s">
        <v>46</v>
      </c>
      <c r="C37" s="28">
        <v>28</v>
      </c>
      <c r="D37" s="28">
        <v>139</v>
      </c>
      <c r="E37" s="28">
        <v>166</v>
      </c>
      <c r="F37" s="30">
        <v>194</v>
      </c>
      <c r="G37" s="28">
        <v>0</v>
      </c>
      <c r="H37" s="28">
        <v>0</v>
      </c>
      <c r="I37" s="28">
        <v>0</v>
      </c>
      <c r="J37" s="30">
        <v>0</v>
      </c>
    </row>
    <row r="38" spans="1:10" ht="12" customHeight="1">
      <c r="A38" s="22">
        <v>33</v>
      </c>
      <c r="B38" s="23" t="s">
        <v>47</v>
      </c>
      <c r="C38" s="28">
        <v>86</v>
      </c>
      <c r="D38" s="28">
        <v>311</v>
      </c>
      <c r="E38" s="28">
        <v>333</v>
      </c>
      <c r="F38" s="30">
        <v>419</v>
      </c>
      <c r="G38" s="28">
        <v>8</v>
      </c>
      <c r="H38" s="28">
        <v>3</v>
      </c>
      <c r="I38" s="28">
        <v>3</v>
      </c>
      <c r="J38" s="30">
        <v>11</v>
      </c>
    </row>
    <row r="39" spans="1:10" ht="12" customHeight="1">
      <c r="A39" s="22">
        <v>34</v>
      </c>
      <c r="B39" s="23" t="s">
        <v>48</v>
      </c>
      <c r="C39" s="28">
        <v>216</v>
      </c>
      <c r="D39" s="28">
        <v>927</v>
      </c>
      <c r="E39" s="28">
        <v>974</v>
      </c>
      <c r="F39" s="30">
        <v>1190</v>
      </c>
      <c r="G39" s="28">
        <v>18</v>
      </c>
      <c r="H39" s="28">
        <v>30</v>
      </c>
      <c r="I39" s="28">
        <v>30</v>
      </c>
      <c r="J39" s="30">
        <v>48</v>
      </c>
    </row>
    <row r="40" spans="1:10" ht="12" customHeight="1">
      <c r="A40" s="15">
        <v>35</v>
      </c>
      <c r="B40" s="16" t="s">
        <v>49</v>
      </c>
      <c r="C40" s="17">
        <v>19</v>
      </c>
      <c r="D40" s="17">
        <v>139</v>
      </c>
      <c r="E40" s="17">
        <v>149</v>
      </c>
      <c r="F40" s="41">
        <v>168</v>
      </c>
      <c r="G40" s="17">
        <v>0</v>
      </c>
      <c r="H40" s="17">
        <v>0</v>
      </c>
      <c r="I40" s="17">
        <v>0</v>
      </c>
      <c r="J40" s="41">
        <v>0</v>
      </c>
    </row>
    <row r="41" spans="1:10" ht="12" customHeight="1">
      <c r="A41" s="22">
        <v>36</v>
      </c>
      <c r="B41" s="23" t="s">
        <v>50</v>
      </c>
      <c r="C41" s="28">
        <v>10</v>
      </c>
      <c r="D41" s="28">
        <v>125</v>
      </c>
      <c r="E41" s="28">
        <v>125</v>
      </c>
      <c r="F41" s="30">
        <v>135</v>
      </c>
      <c r="G41" s="28">
        <v>4</v>
      </c>
      <c r="H41" s="28">
        <v>10</v>
      </c>
      <c r="I41" s="28">
        <v>10</v>
      </c>
      <c r="J41" s="30">
        <v>14</v>
      </c>
    </row>
    <row r="42" spans="1:10" ht="12" customHeight="1">
      <c r="A42" s="22">
        <v>37</v>
      </c>
      <c r="B42" s="23" t="s">
        <v>51</v>
      </c>
      <c r="C42" s="28">
        <v>7</v>
      </c>
      <c r="D42" s="28">
        <v>86</v>
      </c>
      <c r="E42" s="28">
        <v>95</v>
      </c>
      <c r="F42" s="30">
        <v>102</v>
      </c>
      <c r="G42" s="28">
        <v>0</v>
      </c>
      <c r="H42" s="28">
        <v>1</v>
      </c>
      <c r="I42" s="28">
        <v>2</v>
      </c>
      <c r="J42" s="30">
        <v>2</v>
      </c>
    </row>
    <row r="43" spans="1:10" ht="12" customHeight="1">
      <c r="A43" s="22">
        <v>38</v>
      </c>
      <c r="B43" s="23" t="s">
        <v>52</v>
      </c>
      <c r="C43" s="28">
        <v>14</v>
      </c>
      <c r="D43" s="28">
        <v>56</v>
      </c>
      <c r="E43" s="28">
        <v>61</v>
      </c>
      <c r="F43" s="30">
        <v>75</v>
      </c>
      <c r="G43" s="28">
        <v>0</v>
      </c>
      <c r="H43" s="28">
        <v>0</v>
      </c>
      <c r="I43" s="28">
        <v>0</v>
      </c>
      <c r="J43" s="30">
        <v>0</v>
      </c>
    </row>
    <row r="44" spans="1:10" ht="12" customHeight="1">
      <c r="A44" s="22">
        <v>39</v>
      </c>
      <c r="B44" s="23" t="s">
        <v>53</v>
      </c>
      <c r="C44" s="28">
        <v>30</v>
      </c>
      <c r="D44" s="28">
        <v>157</v>
      </c>
      <c r="E44" s="28">
        <v>167</v>
      </c>
      <c r="F44" s="30">
        <v>197</v>
      </c>
      <c r="G44" s="28">
        <v>0</v>
      </c>
      <c r="H44" s="28">
        <v>0</v>
      </c>
      <c r="I44" s="28">
        <v>0</v>
      </c>
      <c r="J44" s="30">
        <v>0</v>
      </c>
    </row>
    <row r="45" spans="1:10" ht="12" customHeight="1">
      <c r="A45" s="15">
        <v>40</v>
      </c>
      <c r="B45" s="16" t="s">
        <v>54</v>
      </c>
      <c r="C45" s="17">
        <v>530</v>
      </c>
      <c r="D45" s="17">
        <v>2048</v>
      </c>
      <c r="E45" s="17">
        <v>2229</v>
      </c>
      <c r="F45" s="41">
        <v>2759</v>
      </c>
      <c r="G45" s="17">
        <v>4</v>
      </c>
      <c r="H45" s="17">
        <v>25</v>
      </c>
      <c r="I45" s="17">
        <v>26</v>
      </c>
      <c r="J45" s="41">
        <v>30</v>
      </c>
    </row>
    <row r="46" spans="1:10" ht="12" customHeight="1">
      <c r="A46" s="22">
        <v>41</v>
      </c>
      <c r="B46" s="23" t="s">
        <v>55</v>
      </c>
      <c r="C46" s="28">
        <v>102</v>
      </c>
      <c r="D46" s="28">
        <v>342</v>
      </c>
      <c r="E46" s="28">
        <v>390</v>
      </c>
      <c r="F46" s="30">
        <v>492</v>
      </c>
      <c r="G46" s="28">
        <v>4</v>
      </c>
      <c r="H46" s="28">
        <v>20</v>
      </c>
      <c r="I46" s="28">
        <v>21</v>
      </c>
      <c r="J46" s="30">
        <v>25</v>
      </c>
    </row>
    <row r="47" spans="1:10" ht="12" customHeight="1">
      <c r="A47" s="22">
        <v>42</v>
      </c>
      <c r="B47" s="23" t="s">
        <v>56</v>
      </c>
      <c r="C47" s="28">
        <v>50</v>
      </c>
      <c r="D47" s="28">
        <v>251</v>
      </c>
      <c r="E47" s="28">
        <v>251</v>
      </c>
      <c r="F47" s="30">
        <v>301</v>
      </c>
      <c r="G47" s="28">
        <v>0</v>
      </c>
      <c r="H47" s="28">
        <v>0</v>
      </c>
      <c r="I47" s="28">
        <v>0</v>
      </c>
      <c r="J47" s="30">
        <v>0</v>
      </c>
    </row>
    <row r="48" spans="1:10" ht="12" customHeight="1">
      <c r="A48" s="22">
        <v>43</v>
      </c>
      <c r="B48" s="23" t="s">
        <v>57</v>
      </c>
      <c r="C48" s="28">
        <v>10</v>
      </c>
      <c r="D48" s="28">
        <v>41</v>
      </c>
      <c r="E48" s="28">
        <v>43</v>
      </c>
      <c r="F48" s="30">
        <v>53</v>
      </c>
      <c r="G48" s="28">
        <v>0</v>
      </c>
      <c r="H48" s="28">
        <v>0</v>
      </c>
      <c r="I48" s="28">
        <v>0</v>
      </c>
      <c r="J48" s="30">
        <v>0</v>
      </c>
    </row>
    <row r="49" spans="1:10" ht="12" customHeight="1">
      <c r="A49" s="22">
        <v>44</v>
      </c>
      <c r="B49" s="23" t="s">
        <v>58</v>
      </c>
      <c r="C49" s="28">
        <v>32</v>
      </c>
      <c r="D49" s="28">
        <v>174</v>
      </c>
      <c r="E49" s="28">
        <v>174</v>
      </c>
      <c r="F49" s="30">
        <v>206</v>
      </c>
      <c r="G49" s="28">
        <v>0</v>
      </c>
      <c r="H49" s="28">
        <v>5</v>
      </c>
      <c r="I49" s="28">
        <v>5</v>
      </c>
      <c r="J49" s="30">
        <v>5</v>
      </c>
    </row>
    <row r="50" spans="1:10" ht="12" customHeight="1">
      <c r="A50" s="15">
        <v>45</v>
      </c>
      <c r="B50" s="16" t="s">
        <v>59</v>
      </c>
      <c r="C50" s="17">
        <v>118</v>
      </c>
      <c r="D50" s="17">
        <v>620</v>
      </c>
      <c r="E50" s="17">
        <v>661</v>
      </c>
      <c r="F50" s="41">
        <v>779</v>
      </c>
      <c r="G50" s="17">
        <v>4</v>
      </c>
      <c r="H50" s="17">
        <v>7</v>
      </c>
      <c r="I50" s="17">
        <v>7</v>
      </c>
      <c r="J50" s="41">
        <v>11</v>
      </c>
    </row>
    <row r="51" spans="1:10" ht="12" customHeight="1">
      <c r="A51" s="22">
        <v>46</v>
      </c>
      <c r="B51" s="23" t="s">
        <v>60</v>
      </c>
      <c r="C51" s="28">
        <v>21</v>
      </c>
      <c r="D51" s="28">
        <v>73</v>
      </c>
      <c r="E51" s="28">
        <v>75</v>
      </c>
      <c r="F51" s="30">
        <v>96</v>
      </c>
      <c r="G51" s="28">
        <v>0</v>
      </c>
      <c r="H51" s="28">
        <v>0</v>
      </c>
      <c r="I51" s="28">
        <v>0</v>
      </c>
      <c r="J51" s="30">
        <v>0</v>
      </c>
    </row>
    <row r="52" spans="1:10" ht="12" customHeight="1">
      <c r="A52" s="22">
        <v>47</v>
      </c>
      <c r="B52" s="23" t="s">
        <v>61</v>
      </c>
      <c r="C52" s="28">
        <v>81</v>
      </c>
      <c r="D52" s="28">
        <v>308</v>
      </c>
      <c r="E52" s="28">
        <v>319</v>
      </c>
      <c r="F52" s="30">
        <v>400</v>
      </c>
      <c r="G52" s="28">
        <v>0</v>
      </c>
      <c r="H52" s="28">
        <v>0</v>
      </c>
      <c r="I52" s="28">
        <v>0</v>
      </c>
      <c r="J52" s="30">
        <v>0</v>
      </c>
    </row>
    <row r="53" spans="1:10" ht="12" customHeight="1">
      <c r="A53" s="22">
        <v>48</v>
      </c>
      <c r="B53" s="23" t="s">
        <v>62</v>
      </c>
      <c r="C53" s="28">
        <v>82</v>
      </c>
      <c r="D53" s="28">
        <v>380</v>
      </c>
      <c r="E53" s="28">
        <v>424</v>
      </c>
      <c r="F53" s="30">
        <v>506</v>
      </c>
      <c r="G53" s="28">
        <v>9</v>
      </c>
      <c r="H53" s="28">
        <v>16</v>
      </c>
      <c r="I53" s="28">
        <v>16</v>
      </c>
      <c r="J53" s="30">
        <v>25</v>
      </c>
    </row>
    <row r="54" spans="1:10" ht="12" customHeight="1">
      <c r="A54" s="22">
        <v>49</v>
      </c>
      <c r="B54" s="23" t="s">
        <v>63</v>
      </c>
      <c r="C54" s="28">
        <v>52</v>
      </c>
      <c r="D54" s="28">
        <v>255</v>
      </c>
      <c r="E54" s="28">
        <v>263</v>
      </c>
      <c r="F54" s="30">
        <v>315</v>
      </c>
      <c r="G54" s="28">
        <v>0</v>
      </c>
      <c r="H54" s="28">
        <v>3</v>
      </c>
      <c r="I54" s="28">
        <v>3</v>
      </c>
      <c r="J54" s="30">
        <v>3</v>
      </c>
    </row>
    <row r="55" spans="1:10" ht="12" customHeight="1">
      <c r="A55" s="15">
        <v>50</v>
      </c>
      <c r="B55" s="16" t="s">
        <v>64</v>
      </c>
      <c r="C55" s="17">
        <v>67</v>
      </c>
      <c r="D55" s="17">
        <v>278</v>
      </c>
      <c r="E55" s="17">
        <v>293</v>
      </c>
      <c r="F55" s="41">
        <v>360</v>
      </c>
      <c r="G55" s="17">
        <v>0</v>
      </c>
      <c r="H55" s="17">
        <v>0</v>
      </c>
      <c r="I55" s="17">
        <v>0</v>
      </c>
      <c r="J55" s="41">
        <v>0</v>
      </c>
    </row>
    <row r="56" spans="1:10" ht="12" customHeight="1">
      <c r="A56" s="22">
        <v>51</v>
      </c>
      <c r="B56" s="23" t="s">
        <v>65</v>
      </c>
      <c r="C56" s="28">
        <v>166</v>
      </c>
      <c r="D56" s="28">
        <v>487</v>
      </c>
      <c r="E56" s="28">
        <v>529</v>
      </c>
      <c r="F56" s="30">
        <v>695</v>
      </c>
      <c r="G56" s="28">
        <v>2</v>
      </c>
      <c r="H56" s="28">
        <v>13</v>
      </c>
      <c r="I56" s="28">
        <v>13</v>
      </c>
      <c r="J56" s="30">
        <v>15</v>
      </c>
    </row>
    <row r="57" spans="1:10" ht="12" customHeight="1">
      <c r="A57" s="22">
        <v>52</v>
      </c>
      <c r="B57" s="23" t="s">
        <v>66</v>
      </c>
      <c r="C57" s="28">
        <v>8</v>
      </c>
      <c r="D57" s="28">
        <v>51</v>
      </c>
      <c r="E57" s="28">
        <v>60</v>
      </c>
      <c r="F57" s="30">
        <v>68</v>
      </c>
      <c r="G57" s="28">
        <v>0</v>
      </c>
      <c r="H57" s="28">
        <v>0</v>
      </c>
      <c r="I57" s="28">
        <v>0</v>
      </c>
      <c r="J57" s="30">
        <v>0</v>
      </c>
    </row>
    <row r="58" spans="1:10" ht="12" customHeight="1">
      <c r="A58" s="22">
        <v>53</v>
      </c>
      <c r="B58" s="23" t="s">
        <v>67</v>
      </c>
      <c r="C58" s="28">
        <v>77</v>
      </c>
      <c r="D58" s="28">
        <v>395</v>
      </c>
      <c r="E58" s="28">
        <v>443</v>
      </c>
      <c r="F58" s="30">
        <v>520</v>
      </c>
      <c r="G58" s="28">
        <v>1</v>
      </c>
      <c r="H58" s="28">
        <v>10</v>
      </c>
      <c r="I58" s="28">
        <v>10</v>
      </c>
      <c r="J58" s="30">
        <v>11</v>
      </c>
    </row>
    <row r="59" spans="1:10" ht="12" customHeight="1">
      <c r="A59" s="22">
        <v>54</v>
      </c>
      <c r="B59" s="23" t="s">
        <v>68</v>
      </c>
      <c r="C59" s="28">
        <v>74</v>
      </c>
      <c r="D59" s="28">
        <v>515</v>
      </c>
      <c r="E59" s="28">
        <v>539</v>
      </c>
      <c r="F59" s="30">
        <v>613</v>
      </c>
      <c r="G59" s="28">
        <v>0</v>
      </c>
      <c r="H59" s="28">
        <v>0</v>
      </c>
      <c r="I59" s="28">
        <v>0</v>
      </c>
      <c r="J59" s="30">
        <v>0</v>
      </c>
    </row>
    <row r="60" spans="1:10" ht="12" customHeight="1">
      <c r="A60" s="15">
        <v>55</v>
      </c>
      <c r="B60" s="16" t="s">
        <v>69</v>
      </c>
      <c r="C60" s="17">
        <v>1253</v>
      </c>
      <c r="D60" s="17">
        <v>5979</v>
      </c>
      <c r="E60" s="17">
        <v>5989</v>
      </c>
      <c r="F60" s="41">
        <v>7242</v>
      </c>
      <c r="G60" s="17">
        <v>0</v>
      </c>
      <c r="H60" s="17">
        <v>0</v>
      </c>
      <c r="I60" s="17">
        <v>0</v>
      </c>
      <c r="J60" s="41">
        <v>0</v>
      </c>
    </row>
    <row r="61" spans="1:10" ht="12" customHeight="1">
      <c r="A61" s="22">
        <v>56</v>
      </c>
      <c r="B61" s="23" t="s">
        <v>70</v>
      </c>
      <c r="C61" s="28">
        <v>254</v>
      </c>
      <c r="D61" s="28">
        <v>1294</v>
      </c>
      <c r="E61" s="28">
        <v>1294</v>
      </c>
      <c r="F61" s="30">
        <v>1548</v>
      </c>
      <c r="G61" s="28">
        <v>10</v>
      </c>
      <c r="H61" s="28">
        <v>17</v>
      </c>
      <c r="I61" s="28">
        <v>17</v>
      </c>
      <c r="J61" s="30">
        <v>27</v>
      </c>
    </row>
    <row r="62" spans="1:10" ht="12" customHeight="1">
      <c r="A62" s="22">
        <v>57</v>
      </c>
      <c r="B62" s="23" t="s">
        <v>71</v>
      </c>
      <c r="C62" s="28">
        <v>10</v>
      </c>
      <c r="D62" s="28">
        <v>36</v>
      </c>
      <c r="E62" s="28">
        <v>36</v>
      </c>
      <c r="F62" s="30">
        <v>46</v>
      </c>
      <c r="G62" s="28">
        <v>0</v>
      </c>
      <c r="H62" s="28">
        <v>0</v>
      </c>
      <c r="I62" s="28">
        <v>0</v>
      </c>
      <c r="J62" s="30">
        <v>0</v>
      </c>
    </row>
    <row r="63" spans="1:10" ht="12" customHeight="1">
      <c r="A63" s="22">
        <v>58</v>
      </c>
      <c r="B63" s="23" t="s">
        <v>72</v>
      </c>
      <c r="C63" s="28">
        <v>3</v>
      </c>
      <c r="D63" s="28">
        <v>30</v>
      </c>
      <c r="E63" s="28">
        <v>30</v>
      </c>
      <c r="F63" s="30">
        <v>33</v>
      </c>
      <c r="G63" s="28">
        <v>0</v>
      </c>
      <c r="H63" s="28">
        <v>0</v>
      </c>
      <c r="I63" s="28">
        <v>0</v>
      </c>
      <c r="J63" s="30">
        <v>0</v>
      </c>
    </row>
    <row r="64" spans="1:10" ht="12" customHeight="1">
      <c r="A64" s="22">
        <v>59</v>
      </c>
      <c r="B64" s="23" t="s">
        <v>73</v>
      </c>
      <c r="C64" s="28">
        <v>400</v>
      </c>
      <c r="D64" s="28">
        <v>1442</v>
      </c>
      <c r="E64" s="28">
        <v>1472</v>
      </c>
      <c r="F64" s="30">
        <v>1872</v>
      </c>
      <c r="G64" s="28">
        <v>12</v>
      </c>
      <c r="H64" s="28">
        <v>27</v>
      </c>
      <c r="I64" s="28">
        <v>27</v>
      </c>
      <c r="J64" s="30">
        <v>39</v>
      </c>
    </row>
    <row r="65" spans="1:10" ht="12" customHeight="1">
      <c r="A65" s="15">
        <v>60</v>
      </c>
      <c r="B65" s="16" t="s">
        <v>74</v>
      </c>
      <c r="C65" s="17">
        <v>4</v>
      </c>
      <c r="D65" s="17">
        <v>7</v>
      </c>
      <c r="E65" s="17">
        <v>7</v>
      </c>
      <c r="F65" s="41">
        <v>11</v>
      </c>
      <c r="G65" s="17">
        <v>0</v>
      </c>
      <c r="H65" s="17">
        <v>0</v>
      </c>
      <c r="I65" s="17">
        <v>0</v>
      </c>
      <c r="J65" s="41">
        <v>0</v>
      </c>
    </row>
    <row r="66" spans="1:10" ht="12" customHeight="1">
      <c r="A66" s="22">
        <v>61</v>
      </c>
      <c r="B66" s="23" t="s">
        <v>75</v>
      </c>
      <c r="C66" s="28">
        <v>73</v>
      </c>
      <c r="D66" s="28">
        <v>306</v>
      </c>
      <c r="E66" s="28">
        <v>351</v>
      </c>
      <c r="F66" s="30">
        <v>424</v>
      </c>
      <c r="G66" s="28">
        <v>0</v>
      </c>
      <c r="H66" s="28">
        <v>2</v>
      </c>
      <c r="I66" s="28">
        <v>3</v>
      </c>
      <c r="J66" s="30">
        <v>3</v>
      </c>
    </row>
    <row r="67" spans="1:10" ht="12" customHeight="1">
      <c r="A67" s="22">
        <v>62</v>
      </c>
      <c r="B67" s="23" t="s">
        <v>76</v>
      </c>
      <c r="C67" s="28">
        <v>60</v>
      </c>
      <c r="D67" s="28">
        <v>292</v>
      </c>
      <c r="E67" s="28">
        <v>305</v>
      </c>
      <c r="F67" s="30">
        <v>365</v>
      </c>
      <c r="G67" s="28">
        <v>0</v>
      </c>
      <c r="H67" s="28">
        <v>2</v>
      </c>
      <c r="I67" s="28">
        <v>2</v>
      </c>
      <c r="J67" s="30">
        <v>2</v>
      </c>
    </row>
    <row r="68" spans="1:10" ht="12" customHeight="1">
      <c r="A68" s="22">
        <v>63</v>
      </c>
      <c r="B68" s="23" t="s">
        <v>77</v>
      </c>
      <c r="C68" s="28">
        <v>23</v>
      </c>
      <c r="D68" s="28">
        <v>169</v>
      </c>
      <c r="E68" s="28">
        <v>185</v>
      </c>
      <c r="F68" s="30">
        <v>208</v>
      </c>
      <c r="G68" s="28">
        <v>1</v>
      </c>
      <c r="H68" s="28">
        <v>2</v>
      </c>
      <c r="I68" s="28">
        <v>3</v>
      </c>
      <c r="J68" s="30">
        <v>4</v>
      </c>
    </row>
    <row r="69" spans="1:10" ht="12" customHeight="1">
      <c r="A69" s="22">
        <v>64</v>
      </c>
      <c r="B69" s="23" t="s">
        <v>78</v>
      </c>
      <c r="C69" s="28">
        <v>89</v>
      </c>
      <c r="D69" s="28">
        <v>356</v>
      </c>
      <c r="E69" s="28">
        <v>372</v>
      </c>
      <c r="F69" s="30">
        <v>461</v>
      </c>
      <c r="G69" s="28">
        <v>0</v>
      </c>
      <c r="H69" s="28">
        <v>5</v>
      </c>
      <c r="I69" s="28">
        <v>5</v>
      </c>
      <c r="J69" s="30">
        <v>5</v>
      </c>
    </row>
    <row r="70" spans="1:10" ht="12" customHeight="1">
      <c r="A70" s="15">
        <v>65</v>
      </c>
      <c r="B70" s="16" t="s">
        <v>79</v>
      </c>
      <c r="C70" s="17">
        <v>87</v>
      </c>
      <c r="D70" s="17">
        <v>285</v>
      </c>
      <c r="E70" s="17">
        <v>296</v>
      </c>
      <c r="F70" s="41">
        <v>383</v>
      </c>
      <c r="G70" s="17">
        <v>5</v>
      </c>
      <c r="H70" s="17">
        <v>3</v>
      </c>
      <c r="I70" s="17">
        <v>3</v>
      </c>
      <c r="J70" s="41">
        <v>8</v>
      </c>
    </row>
    <row r="71" spans="1:10" ht="12" customHeight="1">
      <c r="A71" s="22">
        <v>66</v>
      </c>
      <c r="B71" s="23" t="s">
        <v>80</v>
      </c>
      <c r="C71" s="28">
        <v>190</v>
      </c>
      <c r="D71" s="28">
        <v>606</v>
      </c>
      <c r="E71" s="28">
        <v>621</v>
      </c>
      <c r="F71" s="30">
        <v>811</v>
      </c>
      <c r="G71" s="28">
        <v>1</v>
      </c>
      <c r="H71" s="28">
        <v>16</v>
      </c>
      <c r="I71" s="28">
        <v>16</v>
      </c>
      <c r="J71" s="30">
        <v>17</v>
      </c>
    </row>
    <row r="72" spans="1:10" ht="12" customHeight="1">
      <c r="A72" s="22">
        <v>67</v>
      </c>
      <c r="B72" s="23" t="s">
        <v>81</v>
      </c>
      <c r="C72" s="28">
        <v>56</v>
      </c>
      <c r="D72" s="28">
        <v>173</v>
      </c>
      <c r="E72" s="28">
        <v>189</v>
      </c>
      <c r="F72" s="30">
        <v>245</v>
      </c>
      <c r="G72" s="28">
        <v>0</v>
      </c>
      <c r="H72" s="28">
        <v>3</v>
      </c>
      <c r="I72" s="28">
        <v>3</v>
      </c>
      <c r="J72" s="30">
        <v>3</v>
      </c>
    </row>
    <row r="73" spans="1:10" ht="12" customHeight="1">
      <c r="A73" s="22">
        <v>68</v>
      </c>
      <c r="B73" s="23" t="s">
        <v>82</v>
      </c>
      <c r="C73" s="28">
        <v>55</v>
      </c>
      <c r="D73" s="28">
        <v>184</v>
      </c>
      <c r="E73" s="28">
        <v>202</v>
      </c>
      <c r="F73" s="30">
        <v>257</v>
      </c>
      <c r="G73" s="28">
        <v>0</v>
      </c>
      <c r="H73" s="28">
        <v>1</v>
      </c>
      <c r="I73" s="28">
        <v>1</v>
      </c>
      <c r="J73" s="30">
        <v>1</v>
      </c>
    </row>
    <row r="74" spans="1:10" ht="12" customHeight="1">
      <c r="A74" s="22">
        <v>69</v>
      </c>
      <c r="B74" s="23" t="s">
        <v>83</v>
      </c>
      <c r="C74" s="28">
        <v>108</v>
      </c>
      <c r="D74" s="28">
        <v>435</v>
      </c>
      <c r="E74" s="28">
        <v>456</v>
      </c>
      <c r="F74" s="30">
        <v>564</v>
      </c>
      <c r="G74" s="28">
        <v>3</v>
      </c>
      <c r="H74" s="28">
        <v>8</v>
      </c>
      <c r="I74" s="28">
        <v>8</v>
      </c>
      <c r="J74" s="30">
        <v>11</v>
      </c>
    </row>
    <row r="75" spans="1:10" ht="12" customHeight="1">
      <c r="A75" s="15">
        <v>70</v>
      </c>
      <c r="B75" s="16" t="s">
        <v>84</v>
      </c>
      <c r="C75" s="17">
        <v>67</v>
      </c>
      <c r="D75" s="17">
        <v>330</v>
      </c>
      <c r="E75" s="17">
        <v>344</v>
      </c>
      <c r="F75" s="41">
        <v>411</v>
      </c>
      <c r="G75" s="17">
        <v>0</v>
      </c>
      <c r="H75" s="17">
        <v>1</v>
      </c>
      <c r="I75" s="17">
        <v>1</v>
      </c>
      <c r="J75" s="41">
        <v>1</v>
      </c>
    </row>
    <row r="76" spans="1:10" ht="12" customHeight="1">
      <c r="A76" s="22">
        <v>71</v>
      </c>
      <c r="B76" s="23" t="s">
        <v>85</v>
      </c>
      <c r="C76" s="28">
        <v>299</v>
      </c>
      <c r="D76" s="28">
        <v>1110</v>
      </c>
      <c r="E76" s="28">
        <v>1151</v>
      </c>
      <c r="F76" s="30">
        <v>1450</v>
      </c>
      <c r="G76" s="28">
        <v>13</v>
      </c>
      <c r="H76" s="28">
        <v>60</v>
      </c>
      <c r="I76" s="28">
        <v>60</v>
      </c>
      <c r="J76" s="30">
        <v>73</v>
      </c>
    </row>
    <row r="77" spans="1:10" ht="12" customHeight="1">
      <c r="A77" s="22">
        <v>72</v>
      </c>
      <c r="B77" s="23" t="s">
        <v>86</v>
      </c>
      <c r="C77" s="28">
        <v>44</v>
      </c>
      <c r="D77" s="28">
        <v>225</v>
      </c>
      <c r="E77" s="28">
        <v>246</v>
      </c>
      <c r="F77" s="30">
        <v>290</v>
      </c>
      <c r="G77" s="28">
        <v>0</v>
      </c>
      <c r="H77" s="28">
        <v>2</v>
      </c>
      <c r="I77" s="28">
        <v>2</v>
      </c>
      <c r="J77" s="30">
        <v>2</v>
      </c>
    </row>
    <row r="78" spans="1:10" ht="12" customHeight="1">
      <c r="A78" s="22">
        <v>73</v>
      </c>
      <c r="B78" s="23" t="s">
        <v>87</v>
      </c>
      <c r="C78" s="28">
        <v>139</v>
      </c>
      <c r="D78" s="28">
        <v>550</v>
      </c>
      <c r="E78" s="28">
        <v>600</v>
      </c>
      <c r="F78" s="30">
        <v>739</v>
      </c>
      <c r="G78" s="28">
        <v>0</v>
      </c>
      <c r="H78" s="28">
        <v>0</v>
      </c>
      <c r="I78" s="28">
        <v>0</v>
      </c>
      <c r="J78" s="30">
        <v>0</v>
      </c>
    </row>
    <row r="79" spans="1:10" ht="12" customHeight="1">
      <c r="A79" s="22">
        <v>74</v>
      </c>
      <c r="B79" s="23" t="s">
        <v>88</v>
      </c>
      <c r="C79" s="28">
        <v>160</v>
      </c>
      <c r="D79" s="28">
        <v>437</v>
      </c>
      <c r="E79" s="28">
        <v>455</v>
      </c>
      <c r="F79" s="30">
        <v>615</v>
      </c>
      <c r="G79" s="28">
        <v>10</v>
      </c>
      <c r="H79" s="28">
        <v>9</v>
      </c>
      <c r="I79" s="28">
        <v>10</v>
      </c>
      <c r="J79" s="30">
        <v>20</v>
      </c>
    </row>
    <row r="80" spans="1:10" ht="12" customHeight="1">
      <c r="A80" s="15">
        <v>75</v>
      </c>
      <c r="B80" s="16" t="s">
        <v>89</v>
      </c>
      <c r="C80" s="17">
        <v>23</v>
      </c>
      <c r="D80" s="17">
        <v>108</v>
      </c>
      <c r="E80" s="17">
        <v>116</v>
      </c>
      <c r="F80" s="41">
        <v>139</v>
      </c>
      <c r="G80" s="17">
        <v>0</v>
      </c>
      <c r="H80" s="17">
        <v>0</v>
      </c>
      <c r="I80" s="17">
        <v>0</v>
      </c>
      <c r="J80" s="41">
        <v>0</v>
      </c>
    </row>
    <row r="81" spans="1:10" ht="12" customHeight="1">
      <c r="A81" s="22">
        <v>76</v>
      </c>
      <c r="B81" s="23" t="s">
        <v>90</v>
      </c>
      <c r="C81" s="28">
        <v>93</v>
      </c>
      <c r="D81" s="28">
        <v>531</v>
      </c>
      <c r="E81" s="28">
        <v>561</v>
      </c>
      <c r="F81" s="30">
        <v>654</v>
      </c>
      <c r="G81" s="28">
        <v>3</v>
      </c>
      <c r="H81" s="28">
        <v>9</v>
      </c>
      <c r="I81" s="28">
        <v>9</v>
      </c>
      <c r="J81" s="30">
        <v>12</v>
      </c>
    </row>
    <row r="82" spans="1:10" ht="12" customHeight="1">
      <c r="A82" s="22">
        <v>77</v>
      </c>
      <c r="B82" s="23" t="s">
        <v>91</v>
      </c>
      <c r="C82" s="28">
        <v>520</v>
      </c>
      <c r="D82" s="28">
        <v>1352</v>
      </c>
      <c r="E82" s="28">
        <v>1377</v>
      </c>
      <c r="F82" s="30">
        <v>1897</v>
      </c>
      <c r="G82" s="28">
        <v>258</v>
      </c>
      <c r="H82" s="28">
        <v>655</v>
      </c>
      <c r="I82" s="28">
        <v>658</v>
      </c>
      <c r="J82" s="30">
        <v>916</v>
      </c>
    </row>
    <row r="83" spans="1:10" ht="12" customHeight="1">
      <c r="A83" s="22">
        <v>78</v>
      </c>
      <c r="B83" s="23" t="s">
        <v>92</v>
      </c>
      <c r="C83" s="28">
        <v>142</v>
      </c>
      <c r="D83" s="28">
        <v>718</v>
      </c>
      <c r="E83" s="28">
        <v>718</v>
      </c>
      <c r="F83" s="30">
        <v>860</v>
      </c>
      <c r="G83" s="28">
        <v>0</v>
      </c>
      <c r="H83" s="28">
        <v>0</v>
      </c>
      <c r="I83" s="28">
        <v>0</v>
      </c>
      <c r="J83" s="30">
        <v>0</v>
      </c>
    </row>
    <row r="84" spans="1:10" ht="12" customHeight="1">
      <c r="A84" s="22">
        <v>79</v>
      </c>
      <c r="B84" s="23" t="s">
        <v>93</v>
      </c>
      <c r="C84" s="28">
        <v>448</v>
      </c>
      <c r="D84" s="28">
        <v>1617</v>
      </c>
      <c r="E84" s="28">
        <v>1649</v>
      </c>
      <c r="F84" s="30">
        <v>2097</v>
      </c>
      <c r="G84" s="28">
        <v>14</v>
      </c>
      <c r="H84" s="28">
        <v>46</v>
      </c>
      <c r="I84" s="28">
        <v>47</v>
      </c>
      <c r="J84" s="30">
        <v>61</v>
      </c>
    </row>
    <row r="85" spans="1:10" ht="12" customHeight="1">
      <c r="A85" s="15">
        <v>80</v>
      </c>
      <c r="B85" s="16" t="s">
        <v>94</v>
      </c>
      <c r="C85" s="17">
        <v>121</v>
      </c>
      <c r="D85" s="17">
        <v>513</v>
      </c>
      <c r="E85" s="17">
        <v>574</v>
      </c>
      <c r="F85" s="41">
        <v>695</v>
      </c>
      <c r="G85" s="17">
        <v>4</v>
      </c>
      <c r="H85" s="17">
        <v>8</v>
      </c>
      <c r="I85" s="17">
        <v>8</v>
      </c>
      <c r="J85" s="41">
        <v>12</v>
      </c>
    </row>
    <row r="86" spans="1:10" ht="12" customHeight="1">
      <c r="A86" s="22">
        <v>81</v>
      </c>
      <c r="B86" s="23" t="s">
        <v>95</v>
      </c>
      <c r="C86" s="28">
        <v>82</v>
      </c>
      <c r="D86" s="28">
        <v>361</v>
      </c>
      <c r="E86" s="28">
        <v>374</v>
      </c>
      <c r="F86" s="30">
        <v>456</v>
      </c>
      <c r="G86" s="28">
        <v>0</v>
      </c>
      <c r="H86" s="28">
        <v>0</v>
      </c>
      <c r="I86" s="28">
        <v>0</v>
      </c>
      <c r="J86" s="30">
        <v>0</v>
      </c>
    </row>
    <row r="87" spans="1:10" ht="12" customHeight="1">
      <c r="A87" s="22">
        <v>82</v>
      </c>
      <c r="B87" s="23" t="s">
        <v>96</v>
      </c>
      <c r="C87" s="28">
        <v>48</v>
      </c>
      <c r="D87" s="28">
        <v>161</v>
      </c>
      <c r="E87" s="28">
        <v>168</v>
      </c>
      <c r="F87" s="30">
        <v>216</v>
      </c>
      <c r="G87" s="28">
        <v>0</v>
      </c>
      <c r="H87" s="28">
        <v>1</v>
      </c>
      <c r="I87" s="28">
        <v>1</v>
      </c>
      <c r="J87" s="30">
        <v>1</v>
      </c>
    </row>
    <row r="88" spans="1:10" ht="12" customHeight="1">
      <c r="A88" s="22">
        <v>83</v>
      </c>
      <c r="B88" s="23" t="s">
        <v>97</v>
      </c>
      <c r="C88" s="28">
        <v>25</v>
      </c>
      <c r="D88" s="28">
        <v>45</v>
      </c>
      <c r="E88" s="28">
        <v>49</v>
      </c>
      <c r="F88" s="30">
        <v>74</v>
      </c>
      <c r="G88" s="28">
        <v>0</v>
      </c>
      <c r="H88" s="28">
        <v>0</v>
      </c>
      <c r="I88" s="28">
        <v>0</v>
      </c>
      <c r="J88" s="30">
        <v>0</v>
      </c>
    </row>
    <row r="89" spans="1:10" ht="12" customHeight="1">
      <c r="A89" s="22">
        <v>84</v>
      </c>
      <c r="B89" s="23" t="s">
        <v>98</v>
      </c>
      <c r="C89" s="28">
        <v>28</v>
      </c>
      <c r="D89" s="28">
        <v>150</v>
      </c>
      <c r="E89" s="28">
        <v>155</v>
      </c>
      <c r="F89" s="30">
        <v>183</v>
      </c>
      <c r="G89" s="28">
        <v>5</v>
      </c>
      <c r="H89" s="28">
        <v>8</v>
      </c>
      <c r="I89" s="28">
        <v>9</v>
      </c>
      <c r="J89" s="30">
        <v>14</v>
      </c>
    </row>
    <row r="90" spans="1:10" ht="12" customHeight="1">
      <c r="A90" s="15">
        <v>85</v>
      </c>
      <c r="B90" s="16" t="s">
        <v>99</v>
      </c>
      <c r="C90" s="17">
        <v>75</v>
      </c>
      <c r="D90" s="17">
        <v>397</v>
      </c>
      <c r="E90" s="17">
        <v>407</v>
      </c>
      <c r="F90" s="41">
        <v>482</v>
      </c>
      <c r="G90" s="17">
        <v>0</v>
      </c>
      <c r="H90" s="17">
        <v>5</v>
      </c>
      <c r="I90" s="17">
        <v>5</v>
      </c>
      <c r="J90" s="41">
        <v>5</v>
      </c>
    </row>
    <row r="91" spans="1:10" ht="12" customHeight="1">
      <c r="A91" s="22">
        <v>86</v>
      </c>
      <c r="B91" s="23" t="s">
        <v>100</v>
      </c>
      <c r="C91" s="28">
        <v>16</v>
      </c>
      <c r="D91" s="28">
        <v>48</v>
      </c>
      <c r="E91" s="28">
        <v>50</v>
      </c>
      <c r="F91" s="30">
        <v>66</v>
      </c>
      <c r="G91" s="28">
        <v>0</v>
      </c>
      <c r="H91" s="28">
        <v>0</v>
      </c>
      <c r="I91" s="28">
        <v>0</v>
      </c>
      <c r="J91" s="30">
        <v>0</v>
      </c>
    </row>
    <row r="92" spans="1:10" ht="12" customHeight="1">
      <c r="A92" s="22">
        <v>87</v>
      </c>
      <c r="B92" s="23" t="s">
        <v>101</v>
      </c>
      <c r="C92" s="28">
        <v>53</v>
      </c>
      <c r="D92" s="28">
        <v>194</v>
      </c>
      <c r="E92" s="28">
        <v>217</v>
      </c>
      <c r="F92" s="30">
        <v>270</v>
      </c>
      <c r="G92" s="28">
        <v>2</v>
      </c>
      <c r="H92" s="28">
        <v>9</v>
      </c>
      <c r="I92" s="28">
        <v>9</v>
      </c>
      <c r="J92" s="30">
        <v>11</v>
      </c>
    </row>
    <row r="93" spans="1:10" ht="12" customHeight="1">
      <c r="A93" s="22">
        <v>88</v>
      </c>
      <c r="B93" s="23" t="s">
        <v>102</v>
      </c>
      <c r="C93" s="28">
        <v>89</v>
      </c>
      <c r="D93" s="28">
        <v>259</v>
      </c>
      <c r="E93" s="28">
        <v>270</v>
      </c>
      <c r="F93" s="30">
        <v>359</v>
      </c>
      <c r="G93" s="28">
        <v>0</v>
      </c>
      <c r="H93" s="28">
        <v>0</v>
      </c>
      <c r="I93" s="28">
        <v>0</v>
      </c>
      <c r="J93" s="30">
        <v>0</v>
      </c>
    </row>
    <row r="94" spans="1:10" ht="12" customHeight="1">
      <c r="A94" s="22">
        <v>89</v>
      </c>
      <c r="B94" s="23" t="s">
        <v>103</v>
      </c>
      <c r="C94" s="28">
        <v>153</v>
      </c>
      <c r="D94" s="28">
        <v>523</v>
      </c>
      <c r="E94" s="28">
        <v>539</v>
      </c>
      <c r="F94" s="30">
        <v>692</v>
      </c>
      <c r="G94" s="28">
        <v>18</v>
      </c>
      <c r="H94" s="28">
        <v>28</v>
      </c>
      <c r="I94" s="28">
        <v>37</v>
      </c>
      <c r="J94" s="30">
        <v>55</v>
      </c>
    </row>
    <row r="95" spans="1:10" ht="12" customHeight="1">
      <c r="A95" s="15">
        <v>90</v>
      </c>
      <c r="B95" s="16" t="s">
        <v>104</v>
      </c>
      <c r="C95" s="17">
        <v>106</v>
      </c>
      <c r="D95" s="17">
        <v>355</v>
      </c>
      <c r="E95" s="17">
        <v>367</v>
      </c>
      <c r="F95" s="41">
        <v>473</v>
      </c>
      <c r="G95" s="17">
        <v>4</v>
      </c>
      <c r="H95" s="17">
        <v>7</v>
      </c>
      <c r="I95" s="17">
        <v>8</v>
      </c>
      <c r="J95" s="41">
        <v>12</v>
      </c>
    </row>
    <row r="96" spans="1:10" ht="12" customHeight="1">
      <c r="A96" s="22">
        <v>91</v>
      </c>
      <c r="B96" s="23" t="s">
        <v>105</v>
      </c>
      <c r="C96" s="28">
        <v>34</v>
      </c>
      <c r="D96" s="28">
        <v>190</v>
      </c>
      <c r="E96" s="28">
        <v>204</v>
      </c>
      <c r="F96" s="30">
        <v>238</v>
      </c>
      <c r="G96" s="28">
        <v>0</v>
      </c>
      <c r="H96" s="28">
        <v>0</v>
      </c>
      <c r="I96" s="28">
        <v>0</v>
      </c>
      <c r="J96" s="30">
        <v>0</v>
      </c>
    </row>
    <row r="97" spans="1:10" ht="12" customHeight="1">
      <c r="A97" s="22">
        <v>92</v>
      </c>
      <c r="B97" s="23" t="s">
        <v>106</v>
      </c>
      <c r="C97" s="28">
        <v>5</v>
      </c>
      <c r="D97" s="28">
        <v>36</v>
      </c>
      <c r="E97" s="28">
        <v>36</v>
      </c>
      <c r="F97" s="30">
        <v>41</v>
      </c>
      <c r="G97" s="28">
        <v>0</v>
      </c>
      <c r="H97" s="28">
        <v>0</v>
      </c>
      <c r="I97" s="28">
        <v>0</v>
      </c>
      <c r="J97" s="30">
        <v>0</v>
      </c>
    </row>
    <row r="98" spans="1:10" ht="12" customHeight="1" thickBot="1">
      <c r="A98" s="22">
        <v>93</v>
      </c>
      <c r="B98" s="23" t="s">
        <v>107</v>
      </c>
      <c r="C98" s="28">
        <v>212</v>
      </c>
      <c r="D98" s="28">
        <v>719</v>
      </c>
      <c r="E98" s="28">
        <v>731</v>
      </c>
      <c r="F98" s="30">
        <v>943</v>
      </c>
      <c r="G98" s="28">
        <v>1</v>
      </c>
      <c r="H98" s="28">
        <v>15</v>
      </c>
      <c r="I98" s="28">
        <v>16</v>
      </c>
      <c r="J98" s="30">
        <v>17</v>
      </c>
    </row>
    <row r="99" spans="1:10" s="2" customFormat="1" ht="12" customHeight="1" thickTop="1">
      <c r="A99" s="71"/>
      <c r="B99" s="70" t="s">
        <v>108</v>
      </c>
      <c r="C99" s="67">
        <f aca="true" t="shared" si="0" ref="C99:J99">SUM(C6:C98)</f>
        <v>13069</v>
      </c>
      <c r="D99" s="67">
        <f t="shared" si="0"/>
        <v>52324</v>
      </c>
      <c r="E99" s="67">
        <f t="shared" si="0"/>
        <v>54177</v>
      </c>
      <c r="F99" s="90">
        <f t="shared" si="0"/>
        <v>67246</v>
      </c>
      <c r="G99" s="67">
        <f t="shared" si="0"/>
        <v>1166</v>
      </c>
      <c r="H99" s="67">
        <f t="shared" si="0"/>
        <v>3498</v>
      </c>
      <c r="I99" s="67">
        <f t="shared" si="0"/>
        <v>3511</v>
      </c>
      <c r="J99" s="90">
        <f t="shared" si="0"/>
        <v>4677</v>
      </c>
    </row>
    <row r="100" spans="1:10" ht="12.75" customHeight="1">
      <c r="A100" s="45"/>
      <c r="B100" s="46"/>
      <c r="C100" s="14"/>
      <c r="D100" s="14"/>
      <c r="E100" s="14"/>
      <c r="F100" s="14"/>
      <c r="G100" s="14"/>
      <c r="H100" s="14"/>
      <c r="I100" s="14"/>
      <c r="J100" s="14"/>
    </row>
    <row r="101" spans="1:2" ht="12.75" customHeight="1">
      <c r="A101" s="45"/>
      <c r="B101" s="47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2014 Annual Report&amp;R&amp;"Times New Roman,Regular"Table 20, Page 196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PageLayoutView="0" workbookViewId="0" topLeftCell="A1">
      <selection activeCell="E5" sqref="E5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4.7109375" style="62" customWidth="1"/>
    <col min="4" max="4" width="14.7109375" style="0" customWidth="1"/>
    <col min="5" max="6" width="14.7109375" style="1" customWidth="1"/>
    <col min="7" max="9" width="14.7109375" style="0" customWidth="1"/>
  </cols>
  <sheetData>
    <row r="1" spans="1:9" s="13" customFormat="1" ht="16.5" thickBot="1">
      <c r="A1" s="50" t="str">
        <f>'TABLE20 pg2 '!$A$1</f>
        <v>Table 20  2014 Record Counts (continued)</v>
      </c>
      <c r="B1" s="51"/>
      <c r="C1" s="57"/>
      <c r="D1" s="52"/>
      <c r="E1" s="53"/>
      <c r="F1" s="53"/>
      <c r="G1" s="52"/>
      <c r="H1" s="52"/>
      <c r="I1" s="52"/>
    </row>
    <row r="2" spans="1:9" s="91" customFormat="1" ht="12.75" customHeight="1">
      <c r="A2" s="64"/>
      <c r="B2" s="65"/>
      <c r="C2" s="97" t="s">
        <v>119</v>
      </c>
      <c r="D2" s="98" t="s">
        <v>6</v>
      </c>
      <c r="E2" s="133" t="s">
        <v>135</v>
      </c>
      <c r="F2" s="65" t="s">
        <v>115</v>
      </c>
      <c r="G2" s="114" t="s">
        <v>149</v>
      </c>
      <c r="H2" s="114" t="s">
        <v>152</v>
      </c>
      <c r="I2" s="114" t="s">
        <v>109</v>
      </c>
    </row>
    <row r="3" spans="1:9" s="91" customFormat="1" ht="12.75" customHeight="1">
      <c r="A3" s="129" t="s">
        <v>112</v>
      </c>
      <c r="B3" s="130"/>
      <c r="C3" s="99" t="s">
        <v>9</v>
      </c>
      <c r="D3" s="100" t="s">
        <v>10</v>
      </c>
      <c r="E3" s="134"/>
      <c r="F3" s="101" t="s">
        <v>116</v>
      </c>
      <c r="G3" s="142" t="s">
        <v>150</v>
      </c>
      <c r="H3" s="142" t="s">
        <v>153</v>
      </c>
      <c r="I3" s="142" t="s">
        <v>153</v>
      </c>
    </row>
    <row r="4" spans="1:9" s="91" customFormat="1" ht="12.75" customHeight="1">
      <c r="A4" s="131" t="s">
        <v>113</v>
      </c>
      <c r="B4" s="132"/>
      <c r="C4" s="102" t="s">
        <v>13</v>
      </c>
      <c r="D4" s="103" t="s">
        <v>14</v>
      </c>
      <c r="E4" s="135"/>
      <c r="F4" s="104" t="s">
        <v>117</v>
      </c>
      <c r="G4" s="144" t="s">
        <v>151</v>
      </c>
      <c r="H4" s="143" t="s">
        <v>154</v>
      </c>
      <c r="I4" s="143" t="s">
        <v>154</v>
      </c>
    </row>
    <row r="5" spans="1:9" ht="12" customHeight="1">
      <c r="A5" s="22">
        <v>1</v>
      </c>
      <c r="B5" s="23" t="s">
        <v>15</v>
      </c>
      <c r="C5" s="31">
        <v>0</v>
      </c>
      <c r="D5" s="32">
        <v>16157</v>
      </c>
      <c r="E5" s="26">
        <v>1499</v>
      </c>
      <c r="F5" s="26">
        <v>105</v>
      </c>
      <c r="G5" s="28">
        <v>0</v>
      </c>
      <c r="H5" s="28">
        <v>1</v>
      </c>
      <c r="I5" s="27">
        <v>160</v>
      </c>
    </row>
    <row r="6" spans="1:9" ht="12" customHeight="1">
      <c r="A6" s="22">
        <v>2</v>
      </c>
      <c r="B6" s="23" t="s">
        <v>16</v>
      </c>
      <c r="C6" s="31">
        <v>0</v>
      </c>
      <c r="D6" s="32">
        <v>7094</v>
      </c>
      <c r="E6" s="26">
        <v>483</v>
      </c>
      <c r="F6" s="26">
        <v>1</v>
      </c>
      <c r="G6" s="28">
        <v>0</v>
      </c>
      <c r="H6" s="28">
        <v>8</v>
      </c>
      <c r="I6" s="27">
        <v>976.85</v>
      </c>
    </row>
    <row r="7" spans="1:9" ht="12" customHeight="1">
      <c r="A7" s="22">
        <v>3</v>
      </c>
      <c r="B7" s="23" t="s">
        <v>17</v>
      </c>
      <c r="C7" s="31">
        <v>0</v>
      </c>
      <c r="D7" s="32">
        <v>1100</v>
      </c>
      <c r="E7" s="26">
        <v>1</v>
      </c>
      <c r="F7" s="26">
        <v>0</v>
      </c>
      <c r="G7" s="28">
        <v>0</v>
      </c>
      <c r="H7" s="28">
        <v>0</v>
      </c>
      <c r="I7" s="27">
        <v>0</v>
      </c>
    </row>
    <row r="8" spans="1:9" ht="12" customHeight="1">
      <c r="A8" s="22">
        <v>4</v>
      </c>
      <c r="B8" s="23" t="s">
        <v>18</v>
      </c>
      <c r="C8" s="31">
        <v>191</v>
      </c>
      <c r="D8" s="32">
        <v>1898</v>
      </c>
      <c r="E8" s="26">
        <v>224</v>
      </c>
      <c r="F8" s="26">
        <v>0</v>
      </c>
      <c r="G8" s="28">
        <v>0</v>
      </c>
      <c r="H8" s="28">
        <v>9</v>
      </c>
      <c r="I8" s="27">
        <v>2462.71</v>
      </c>
    </row>
    <row r="9" spans="1:9" ht="12" customHeight="1">
      <c r="A9" s="15">
        <v>5</v>
      </c>
      <c r="B9" s="16" t="s">
        <v>19</v>
      </c>
      <c r="C9" s="18">
        <v>0</v>
      </c>
      <c r="D9" s="19">
        <v>1562</v>
      </c>
      <c r="E9" s="38">
        <v>67</v>
      </c>
      <c r="F9" s="38">
        <v>0</v>
      </c>
      <c r="G9" s="17">
        <v>0</v>
      </c>
      <c r="H9" s="17">
        <v>0</v>
      </c>
      <c r="I9" s="39">
        <v>0</v>
      </c>
    </row>
    <row r="10" spans="1:9" ht="12" customHeight="1">
      <c r="A10" s="22">
        <v>6</v>
      </c>
      <c r="B10" s="23" t="s">
        <v>20</v>
      </c>
      <c r="C10" s="31">
        <v>0</v>
      </c>
      <c r="D10" s="32">
        <v>5624</v>
      </c>
      <c r="E10" s="26">
        <v>265</v>
      </c>
      <c r="F10" s="26">
        <v>131</v>
      </c>
      <c r="G10" s="28">
        <v>0</v>
      </c>
      <c r="H10" s="28">
        <v>1</v>
      </c>
      <c r="I10" s="27">
        <v>0</v>
      </c>
    </row>
    <row r="11" spans="1:9" ht="12" customHeight="1">
      <c r="A11" s="22">
        <v>7</v>
      </c>
      <c r="B11" s="23" t="s">
        <v>21</v>
      </c>
      <c r="C11" s="31">
        <v>0</v>
      </c>
      <c r="D11" s="32">
        <v>8185</v>
      </c>
      <c r="E11" s="26">
        <v>507</v>
      </c>
      <c r="F11" s="26">
        <v>4</v>
      </c>
      <c r="G11" s="28">
        <v>0</v>
      </c>
      <c r="H11" s="28">
        <v>0</v>
      </c>
      <c r="I11" s="27">
        <v>0</v>
      </c>
    </row>
    <row r="12" spans="1:9" ht="12" customHeight="1">
      <c r="A12" s="22">
        <v>8</v>
      </c>
      <c r="B12" s="23" t="s">
        <v>22</v>
      </c>
      <c r="C12" s="31">
        <v>0</v>
      </c>
      <c r="D12" s="32">
        <v>3618</v>
      </c>
      <c r="E12" s="26">
        <v>173</v>
      </c>
      <c r="F12" s="26">
        <v>0</v>
      </c>
      <c r="G12" s="28">
        <v>0</v>
      </c>
      <c r="H12" s="28">
        <v>3</v>
      </c>
      <c r="I12" s="27">
        <v>230.24</v>
      </c>
    </row>
    <row r="13" spans="1:9" ht="12" customHeight="1">
      <c r="A13" s="22">
        <v>9</v>
      </c>
      <c r="B13" s="23" t="s">
        <v>23</v>
      </c>
      <c r="C13" s="31">
        <v>0</v>
      </c>
      <c r="D13" s="32">
        <v>4917</v>
      </c>
      <c r="E13" s="26">
        <v>535</v>
      </c>
      <c r="F13" s="26">
        <v>2</v>
      </c>
      <c r="G13" s="28">
        <v>12</v>
      </c>
      <c r="H13" s="28">
        <v>15</v>
      </c>
      <c r="I13" s="27">
        <v>3941.81</v>
      </c>
    </row>
    <row r="14" spans="1:9" ht="12" customHeight="1">
      <c r="A14" s="15">
        <v>10</v>
      </c>
      <c r="B14" s="16" t="s">
        <v>24</v>
      </c>
      <c r="C14" s="18">
        <v>228</v>
      </c>
      <c r="D14" s="19">
        <v>22856</v>
      </c>
      <c r="E14" s="38">
        <v>1341</v>
      </c>
      <c r="F14" s="38">
        <v>16</v>
      </c>
      <c r="G14" s="17">
        <v>3058</v>
      </c>
      <c r="H14" s="17">
        <v>1</v>
      </c>
      <c r="I14" s="39">
        <v>57.52</v>
      </c>
    </row>
    <row r="15" spans="1:9" ht="12" customHeight="1">
      <c r="A15" s="22">
        <v>11</v>
      </c>
      <c r="B15" s="23" t="s">
        <v>25</v>
      </c>
      <c r="C15" s="31">
        <v>0</v>
      </c>
      <c r="D15" s="32">
        <v>6857</v>
      </c>
      <c r="E15" s="26">
        <v>390</v>
      </c>
      <c r="F15" s="26">
        <v>1</v>
      </c>
      <c r="G15" s="28">
        <v>14</v>
      </c>
      <c r="H15" s="28">
        <v>0</v>
      </c>
      <c r="I15" s="27">
        <v>0</v>
      </c>
    </row>
    <row r="16" spans="1:9" ht="12" customHeight="1">
      <c r="A16" s="22">
        <v>12</v>
      </c>
      <c r="B16" s="23" t="s">
        <v>26</v>
      </c>
      <c r="C16" s="31">
        <v>0</v>
      </c>
      <c r="D16" s="32">
        <v>7839</v>
      </c>
      <c r="E16" s="26">
        <v>699</v>
      </c>
      <c r="F16" s="26">
        <v>10</v>
      </c>
      <c r="G16" s="28">
        <v>0</v>
      </c>
      <c r="H16" s="28">
        <v>3</v>
      </c>
      <c r="I16" s="27">
        <v>316.95</v>
      </c>
    </row>
    <row r="17" spans="1:9" ht="12" customHeight="1">
      <c r="A17" s="22">
        <v>13</v>
      </c>
      <c r="B17" s="23" t="s">
        <v>27</v>
      </c>
      <c r="C17" s="31">
        <v>22</v>
      </c>
      <c r="D17" s="32">
        <v>19018</v>
      </c>
      <c r="E17" s="26">
        <v>1717</v>
      </c>
      <c r="F17" s="26">
        <v>329</v>
      </c>
      <c r="G17" s="28">
        <v>5003</v>
      </c>
      <c r="H17" s="28">
        <v>11</v>
      </c>
      <c r="I17" s="27">
        <v>0</v>
      </c>
    </row>
    <row r="18" spans="1:9" ht="12" customHeight="1">
      <c r="A18" s="22">
        <v>14</v>
      </c>
      <c r="B18" s="23" t="s">
        <v>28</v>
      </c>
      <c r="C18" s="31">
        <v>0</v>
      </c>
      <c r="D18" s="32">
        <v>8354</v>
      </c>
      <c r="E18" s="26">
        <v>391</v>
      </c>
      <c r="F18" s="26">
        <v>9</v>
      </c>
      <c r="G18" s="28">
        <v>0</v>
      </c>
      <c r="H18" s="28">
        <v>4</v>
      </c>
      <c r="I18" s="27">
        <v>379.6</v>
      </c>
    </row>
    <row r="19" spans="1:9" ht="12" customHeight="1">
      <c r="A19" s="15">
        <v>15</v>
      </c>
      <c r="B19" s="16" t="s">
        <v>29</v>
      </c>
      <c r="C19" s="18">
        <v>62</v>
      </c>
      <c r="D19" s="19">
        <v>4860</v>
      </c>
      <c r="E19" s="38">
        <v>331</v>
      </c>
      <c r="F19" s="38">
        <v>0</v>
      </c>
      <c r="G19" s="17">
        <v>0</v>
      </c>
      <c r="H19" s="17">
        <v>0</v>
      </c>
      <c r="I19" s="39">
        <v>0</v>
      </c>
    </row>
    <row r="20" spans="1:9" ht="12" customHeight="1">
      <c r="A20" s="22">
        <v>16</v>
      </c>
      <c r="B20" s="23" t="s">
        <v>30</v>
      </c>
      <c r="C20" s="31">
        <v>6</v>
      </c>
      <c r="D20" s="32">
        <v>14515</v>
      </c>
      <c r="E20" s="26">
        <v>846</v>
      </c>
      <c r="F20" s="26">
        <v>4</v>
      </c>
      <c r="G20" s="28">
        <v>0</v>
      </c>
      <c r="H20" s="28">
        <v>16</v>
      </c>
      <c r="I20" s="27">
        <v>3485.57</v>
      </c>
    </row>
    <row r="21" spans="1:9" ht="12" customHeight="1">
      <c r="A21" s="22">
        <v>17</v>
      </c>
      <c r="B21" s="23" t="s">
        <v>31</v>
      </c>
      <c r="C21" s="31">
        <v>751</v>
      </c>
      <c r="D21" s="32">
        <v>9435</v>
      </c>
      <c r="E21" s="26">
        <v>793</v>
      </c>
      <c r="F21" s="26">
        <v>130</v>
      </c>
      <c r="G21" s="28">
        <v>0</v>
      </c>
      <c r="H21" s="28">
        <v>0</v>
      </c>
      <c r="I21" s="27">
        <v>0</v>
      </c>
    </row>
    <row r="22" spans="1:9" ht="12" customHeight="1">
      <c r="A22" s="22">
        <v>18</v>
      </c>
      <c r="B22" s="23" t="s">
        <v>32</v>
      </c>
      <c r="C22" s="31">
        <v>0</v>
      </c>
      <c r="D22" s="32">
        <v>7170</v>
      </c>
      <c r="E22" s="26">
        <v>430</v>
      </c>
      <c r="F22" s="26">
        <v>0</v>
      </c>
      <c r="G22" s="28">
        <v>0</v>
      </c>
      <c r="H22" s="28">
        <v>25</v>
      </c>
      <c r="I22" s="27">
        <v>1476.78</v>
      </c>
    </row>
    <row r="23" spans="1:9" ht="12" customHeight="1">
      <c r="A23" s="22">
        <v>19</v>
      </c>
      <c r="B23" s="23" t="s">
        <v>33</v>
      </c>
      <c r="C23" s="31">
        <v>0</v>
      </c>
      <c r="D23" s="32">
        <v>7924</v>
      </c>
      <c r="E23" s="26">
        <v>472</v>
      </c>
      <c r="F23" s="26">
        <v>0</v>
      </c>
      <c r="G23" s="28">
        <v>0</v>
      </c>
      <c r="H23" s="28">
        <v>0</v>
      </c>
      <c r="I23" s="27">
        <v>0</v>
      </c>
    </row>
    <row r="24" spans="1:9" ht="12" customHeight="1">
      <c r="A24" s="15">
        <v>20</v>
      </c>
      <c r="B24" s="16" t="s">
        <v>34</v>
      </c>
      <c r="C24" s="18">
        <v>0</v>
      </c>
      <c r="D24" s="19">
        <v>8594</v>
      </c>
      <c r="E24" s="38">
        <v>275</v>
      </c>
      <c r="F24" s="38">
        <v>20</v>
      </c>
      <c r="G24" s="17">
        <v>41</v>
      </c>
      <c r="H24" s="17">
        <v>1</v>
      </c>
      <c r="I24" s="39">
        <v>121.69</v>
      </c>
    </row>
    <row r="25" spans="1:9" ht="12" customHeight="1">
      <c r="A25" s="22">
        <v>21</v>
      </c>
      <c r="B25" s="23" t="s">
        <v>35</v>
      </c>
      <c r="C25" s="31">
        <v>0</v>
      </c>
      <c r="D25" s="32">
        <v>14399</v>
      </c>
      <c r="E25" s="26">
        <v>1079</v>
      </c>
      <c r="F25" s="26">
        <v>27</v>
      </c>
      <c r="G25" s="28">
        <v>0</v>
      </c>
      <c r="H25" s="28">
        <v>14</v>
      </c>
      <c r="I25" s="27">
        <v>2512.94</v>
      </c>
    </row>
    <row r="26" spans="1:9" ht="12" customHeight="1">
      <c r="A26" s="22">
        <v>22</v>
      </c>
      <c r="B26" s="23" t="s">
        <v>36</v>
      </c>
      <c r="C26" s="31">
        <v>0</v>
      </c>
      <c r="D26" s="32">
        <v>9643</v>
      </c>
      <c r="E26" s="26">
        <v>539</v>
      </c>
      <c r="F26" s="26">
        <v>177</v>
      </c>
      <c r="G26" s="28">
        <v>46</v>
      </c>
      <c r="H26" s="28">
        <v>1</v>
      </c>
      <c r="I26" s="27">
        <v>40</v>
      </c>
    </row>
    <row r="27" spans="1:9" ht="12" customHeight="1">
      <c r="A27" s="22">
        <v>23</v>
      </c>
      <c r="B27" s="23" t="s">
        <v>37</v>
      </c>
      <c r="C27" s="31">
        <v>36</v>
      </c>
      <c r="D27" s="32">
        <v>7117</v>
      </c>
      <c r="E27" s="26">
        <v>423</v>
      </c>
      <c r="F27" s="26">
        <v>0</v>
      </c>
      <c r="G27" s="28">
        <v>2372</v>
      </c>
      <c r="H27" s="28">
        <v>63</v>
      </c>
      <c r="I27" s="27">
        <v>11674.96</v>
      </c>
    </row>
    <row r="28" spans="1:9" ht="12" customHeight="1">
      <c r="A28" s="22">
        <v>24</v>
      </c>
      <c r="B28" s="23" t="s">
        <v>38</v>
      </c>
      <c r="C28" s="31">
        <v>1</v>
      </c>
      <c r="D28" s="32">
        <v>14825</v>
      </c>
      <c r="E28" s="26">
        <v>1266</v>
      </c>
      <c r="F28" s="26">
        <v>202</v>
      </c>
      <c r="G28" s="28">
        <v>0</v>
      </c>
      <c r="H28" s="28">
        <v>2</v>
      </c>
      <c r="I28" s="27">
        <v>212.43</v>
      </c>
    </row>
    <row r="29" spans="1:9" ht="12" customHeight="1">
      <c r="A29" s="15">
        <v>25</v>
      </c>
      <c r="B29" s="16" t="s">
        <v>39</v>
      </c>
      <c r="C29" s="18">
        <v>78</v>
      </c>
      <c r="D29" s="19">
        <v>2331</v>
      </c>
      <c r="E29" s="38">
        <v>112</v>
      </c>
      <c r="F29" s="38">
        <v>0</v>
      </c>
      <c r="G29" s="17">
        <v>0</v>
      </c>
      <c r="H29" s="17">
        <v>0</v>
      </c>
      <c r="I29" s="39">
        <v>0</v>
      </c>
    </row>
    <row r="30" spans="1:9" ht="12" customHeight="1">
      <c r="A30" s="22">
        <v>26</v>
      </c>
      <c r="B30" s="23" t="s">
        <v>40</v>
      </c>
      <c r="C30" s="31">
        <v>1</v>
      </c>
      <c r="D30" s="32">
        <v>5600</v>
      </c>
      <c r="E30" s="26">
        <v>566</v>
      </c>
      <c r="F30" s="26">
        <v>67</v>
      </c>
      <c r="G30" s="28">
        <v>0</v>
      </c>
      <c r="H30" s="28">
        <v>4</v>
      </c>
      <c r="I30" s="27">
        <v>637.38</v>
      </c>
    </row>
    <row r="31" spans="1:9" ht="12" customHeight="1">
      <c r="A31" s="22">
        <v>27</v>
      </c>
      <c r="B31" s="23" t="s">
        <v>41</v>
      </c>
      <c r="C31" s="31">
        <v>0</v>
      </c>
      <c r="D31" s="32">
        <v>19964</v>
      </c>
      <c r="E31" s="26">
        <v>800</v>
      </c>
      <c r="F31" s="26">
        <v>26</v>
      </c>
      <c r="G31" s="28">
        <v>2993</v>
      </c>
      <c r="H31" s="28">
        <v>2</v>
      </c>
      <c r="I31" s="27">
        <v>136.99</v>
      </c>
    </row>
    <row r="32" spans="1:9" ht="12" customHeight="1">
      <c r="A32" s="22">
        <v>28</v>
      </c>
      <c r="B32" s="23" t="s">
        <v>42</v>
      </c>
      <c r="C32" s="31">
        <v>0</v>
      </c>
      <c r="D32" s="32">
        <v>194185</v>
      </c>
      <c r="E32" s="26">
        <v>13535</v>
      </c>
      <c r="F32" s="26">
        <v>2473</v>
      </c>
      <c r="G32" s="28">
        <v>2028</v>
      </c>
      <c r="H32" s="28">
        <v>0</v>
      </c>
      <c r="I32" s="27">
        <v>0</v>
      </c>
    </row>
    <row r="33" spans="1:9" ht="12" customHeight="1">
      <c r="A33" s="22">
        <v>29</v>
      </c>
      <c r="B33" s="23" t="s">
        <v>43</v>
      </c>
      <c r="C33" s="31">
        <v>378</v>
      </c>
      <c r="D33" s="32">
        <v>3924</v>
      </c>
      <c r="E33" s="26">
        <v>166</v>
      </c>
      <c r="F33" s="26">
        <v>1</v>
      </c>
      <c r="G33" s="28">
        <v>0</v>
      </c>
      <c r="H33" s="28">
        <v>0</v>
      </c>
      <c r="I33" s="27">
        <v>0</v>
      </c>
    </row>
    <row r="34" spans="1:9" ht="12" customHeight="1">
      <c r="A34" s="15">
        <v>30</v>
      </c>
      <c r="B34" s="16" t="s">
        <v>44</v>
      </c>
      <c r="C34" s="18">
        <v>0</v>
      </c>
      <c r="D34" s="19">
        <v>6487</v>
      </c>
      <c r="E34" s="38">
        <v>322</v>
      </c>
      <c r="F34" s="38">
        <v>4</v>
      </c>
      <c r="G34" s="17">
        <v>0</v>
      </c>
      <c r="H34" s="17">
        <v>5</v>
      </c>
      <c r="I34" s="39">
        <v>692.66</v>
      </c>
    </row>
    <row r="35" spans="1:9" ht="12" customHeight="1">
      <c r="A35" s="22">
        <v>31</v>
      </c>
      <c r="B35" s="23" t="s">
        <v>45</v>
      </c>
      <c r="C35" s="31">
        <v>0</v>
      </c>
      <c r="D35" s="32">
        <v>4799</v>
      </c>
      <c r="E35" s="26">
        <v>562</v>
      </c>
      <c r="F35" s="26">
        <v>0</v>
      </c>
      <c r="G35" s="28">
        <v>0</v>
      </c>
      <c r="H35" s="28">
        <v>0</v>
      </c>
      <c r="I35" s="27">
        <v>0</v>
      </c>
    </row>
    <row r="36" spans="1:9" ht="12" customHeight="1">
      <c r="A36" s="22">
        <v>32</v>
      </c>
      <c r="B36" s="23" t="s">
        <v>46</v>
      </c>
      <c r="C36" s="31">
        <v>10</v>
      </c>
      <c r="D36" s="32">
        <v>4046</v>
      </c>
      <c r="E36" s="26">
        <v>368</v>
      </c>
      <c r="F36" s="26">
        <v>3</v>
      </c>
      <c r="G36" s="28">
        <v>0</v>
      </c>
      <c r="H36" s="28">
        <v>0</v>
      </c>
      <c r="I36" s="27">
        <v>0</v>
      </c>
    </row>
    <row r="37" spans="1:9" ht="12" customHeight="1">
      <c r="A37" s="22">
        <v>33</v>
      </c>
      <c r="B37" s="23" t="s">
        <v>47</v>
      </c>
      <c r="C37" s="31">
        <v>8</v>
      </c>
      <c r="D37" s="32">
        <v>6107</v>
      </c>
      <c r="E37" s="26">
        <v>632</v>
      </c>
      <c r="F37" s="26">
        <v>3</v>
      </c>
      <c r="G37" s="28">
        <v>0</v>
      </c>
      <c r="H37" s="28">
        <v>0</v>
      </c>
      <c r="I37" s="27">
        <v>0</v>
      </c>
    </row>
    <row r="38" spans="1:9" ht="12" customHeight="1">
      <c r="A38" s="22">
        <v>34</v>
      </c>
      <c r="B38" s="23" t="s">
        <v>48</v>
      </c>
      <c r="C38" s="31">
        <v>0</v>
      </c>
      <c r="D38" s="32">
        <v>16383</v>
      </c>
      <c r="E38" s="26">
        <v>1274</v>
      </c>
      <c r="F38" s="26">
        <v>309</v>
      </c>
      <c r="G38" s="28">
        <v>4363</v>
      </c>
      <c r="H38" s="28">
        <v>6</v>
      </c>
      <c r="I38" s="27">
        <v>0</v>
      </c>
    </row>
    <row r="39" spans="1:9" ht="12" customHeight="1">
      <c r="A39" s="15">
        <v>35</v>
      </c>
      <c r="B39" s="16" t="s">
        <v>49</v>
      </c>
      <c r="C39" s="18">
        <v>37</v>
      </c>
      <c r="D39" s="19">
        <v>4486</v>
      </c>
      <c r="E39" s="38">
        <v>96</v>
      </c>
      <c r="F39" s="38">
        <v>0</v>
      </c>
      <c r="G39" s="17">
        <v>119</v>
      </c>
      <c r="H39" s="17">
        <v>0</v>
      </c>
      <c r="I39" s="39">
        <v>0</v>
      </c>
    </row>
    <row r="40" spans="1:9" ht="12" customHeight="1">
      <c r="A40" s="22">
        <v>36</v>
      </c>
      <c r="B40" s="23" t="s">
        <v>50</v>
      </c>
      <c r="C40" s="31">
        <v>0</v>
      </c>
      <c r="D40" s="32">
        <v>2360</v>
      </c>
      <c r="E40" s="26">
        <v>230</v>
      </c>
      <c r="F40" s="26">
        <v>0</v>
      </c>
      <c r="G40" s="28">
        <v>99</v>
      </c>
      <c r="H40" s="28">
        <v>0</v>
      </c>
      <c r="I40" s="27">
        <v>0</v>
      </c>
    </row>
    <row r="41" spans="1:9" ht="12" customHeight="1">
      <c r="A41" s="22">
        <v>37</v>
      </c>
      <c r="B41" s="23" t="s">
        <v>51</v>
      </c>
      <c r="C41" s="31">
        <v>3</v>
      </c>
      <c r="D41" s="32">
        <v>2909</v>
      </c>
      <c r="E41" s="26">
        <v>258</v>
      </c>
      <c r="F41" s="26">
        <v>5</v>
      </c>
      <c r="G41" s="28">
        <v>0</v>
      </c>
      <c r="H41" s="28">
        <v>0</v>
      </c>
      <c r="I41" s="27">
        <v>0</v>
      </c>
    </row>
    <row r="42" spans="1:9" ht="12" customHeight="1">
      <c r="A42" s="22">
        <v>38</v>
      </c>
      <c r="B42" s="23" t="s">
        <v>52</v>
      </c>
      <c r="C42" s="31">
        <v>0</v>
      </c>
      <c r="D42" s="32">
        <v>1695</v>
      </c>
      <c r="E42" s="26">
        <v>128</v>
      </c>
      <c r="F42" s="26">
        <v>0</v>
      </c>
      <c r="G42" s="28">
        <v>0</v>
      </c>
      <c r="H42" s="28">
        <v>11</v>
      </c>
      <c r="I42" s="27">
        <v>663.34</v>
      </c>
    </row>
    <row r="43" spans="1:9" ht="12" customHeight="1">
      <c r="A43" s="22">
        <v>39</v>
      </c>
      <c r="B43" s="23" t="s">
        <v>53</v>
      </c>
      <c r="C43" s="31">
        <v>0</v>
      </c>
      <c r="D43" s="32">
        <v>3027</v>
      </c>
      <c r="E43" s="26">
        <v>200</v>
      </c>
      <c r="F43" s="26">
        <v>1</v>
      </c>
      <c r="G43" s="28">
        <v>0</v>
      </c>
      <c r="H43" s="28">
        <v>0</v>
      </c>
      <c r="I43" s="27">
        <v>0</v>
      </c>
    </row>
    <row r="44" spans="1:9" ht="12" customHeight="1">
      <c r="A44" s="15">
        <v>40</v>
      </c>
      <c r="B44" s="16" t="s">
        <v>54</v>
      </c>
      <c r="C44" s="18">
        <v>0</v>
      </c>
      <c r="D44" s="19">
        <v>25842</v>
      </c>
      <c r="E44" s="38">
        <v>1138</v>
      </c>
      <c r="F44" s="38">
        <v>97</v>
      </c>
      <c r="G44" s="17">
        <v>0</v>
      </c>
      <c r="H44" s="17">
        <v>2</v>
      </c>
      <c r="I44" s="39">
        <v>117.38</v>
      </c>
    </row>
    <row r="45" spans="1:9" ht="12" customHeight="1">
      <c r="A45" s="22">
        <v>41</v>
      </c>
      <c r="B45" s="23" t="s">
        <v>55</v>
      </c>
      <c r="C45" s="31">
        <v>0</v>
      </c>
      <c r="D45" s="32">
        <v>7779</v>
      </c>
      <c r="E45" s="26">
        <v>375</v>
      </c>
      <c r="F45" s="26">
        <v>11</v>
      </c>
      <c r="G45" s="28">
        <v>0</v>
      </c>
      <c r="H45" s="28">
        <v>9</v>
      </c>
      <c r="I45" s="27">
        <v>808.3</v>
      </c>
    </row>
    <row r="46" spans="1:9" ht="12" customHeight="1">
      <c r="A46" s="22">
        <v>42</v>
      </c>
      <c r="B46" s="23" t="s">
        <v>56</v>
      </c>
      <c r="C46" s="31">
        <v>5</v>
      </c>
      <c r="D46" s="32">
        <v>4903</v>
      </c>
      <c r="E46" s="26">
        <v>195</v>
      </c>
      <c r="F46" s="26">
        <v>5</v>
      </c>
      <c r="G46" s="28">
        <v>0</v>
      </c>
      <c r="H46" s="28">
        <v>0</v>
      </c>
      <c r="I46" s="27">
        <v>0</v>
      </c>
    </row>
    <row r="47" spans="1:9" ht="12" customHeight="1">
      <c r="A47" s="22">
        <v>43</v>
      </c>
      <c r="B47" s="23" t="s">
        <v>57</v>
      </c>
      <c r="C47" s="31">
        <v>18</v>
      </c>
      <c r="D47" s="32">
        <v>2384</v>
      </c>
      <c r="E47" s="26">
        <v>73</v>
      </c>
      <c r="F47" s="26">
        <v>0</v>
      </c>
      <c r="G47" s="28">
        <v>0</v>
      </c>
      <c r="H47" s="28">
        <v>2</v>
      </c>
      <c r="I47" s="27">
        <v>98</v>
      </c>
    </row>
    <row r="48" spans="1:9" ht="12" customHeight="1">
      <c r="A48" s="22">
        <v>44</v>
      </c>
      <c r="B48" s="23" t="s">
        <v>58</v>
      </c>
      <c r="C48" s="31">
        <v>257</v>
      </c>
      <c r="D48" s="32">
        <v>4294</v>
      </c>
      <c r="E48" s="26">
        <v>290</v>
      </c>
      <c r="F48" s="26">
        <v>0</v>
      </c>
      <c r="G48" s="28">
        <v>243</v>
      </c>
      <c r="H48" s="28">
        <v>0</v>
      </c>
      <c r="I48" s="27">
        <v>0</v>
      </c>
    </row>
    <row r="49" spans="1:9" ht="12" customHeight="1">
      <c r="A49" s="15">
        <v>45</v>
      </c>
      <c r="B49" s="16" t="s">
        <v>59</v>
      </c>
      <c r="C49" s="18">
        <v>0</v>
      </c>
      <c r="D49" s="19">
        <v>12348</v>
      </c>
      <c r="E49" s="38">
        <v>430</v>
      </c>
      <c r="F49" s="38">
        <v>11</v>
      </c>
      <c r="G49" s="17">
        <v>0</v>
      </c>
      <c r="H49" s="17">
        <v>5</v>
      </c>
      <c r="I49" s="39">
        <v>740.39</v>
      </c>
    </row>
    <row r="50" spans="1:9" ht="12" customHeight="1">
      <c r="A50" s="22">
        <v>46</v>
      </c>
      <c r="B50" s="23" t="s">
        <v>60</v>
      </c>
      <c r="C50" s="31">
        <v>0</v>
      </c>
      <c r="D50" s="32">
        <v>1778</v>
      </c>
      <c r="E50" s="26">
        <v>111</v>
      </c>
      <c r="F50" s="26">
        <v>0</v>
      </c>
      <c r="G50" s="28">
        <v>0</v>
      </c>
      <c r="H50" s="28">
        <v>0</v>
      </c>
      <c r="I50" s="27">
        <v>0</v>
      </c>
    </row>
    <row r="51" spans="1:9" ht="12" customHeight="1">
      <c r="A51" s="22">
        <v>47</v>
      </c>
      <c r="B51" s="23" t="s">
        <v>61</v>
      </c>
      <c r="C51" s="31">
        <v>0</v>
      </c>
      <c r="D51" s="32">
        <v>5564</v>
      </c>
      <c r="E51" s="26">
        <v>429</v>
      </c>
      <c r="F51" s="26">
        <v>7</v>
      </c>
      <c r="G51" s="28">
        <v>11</v>
      </c>
      <c r="H51" s="28">
        <v>5</v>
      </c>
      <c r="I51" s="27">
        <v>608.32</v>
      </c>
    </row>
    <row r="52" spans="1:9" ht="12" customHeight="1">
      <c r="A52" s="22">
        <v>48</v>
      </c>
      <c r="B52" s="23" t="s">
        <v>62</v>
      </c>
      <c r="C52" s="31">
        <v>0</v>
      </c>
      <c r="D52" s="32">
        <v>7080</v>
      </c>
      <c r="E52" s="26">
        <v>380</v>
      </c>
      <c r="F52" s="26">
        <v>8</v>
      </c>
      <c r="G52" s="28">
        <v>0</v>
      </c>
      <c r="H52" s="28">
        <v>26</v>
      </c>
      <c r="I52" s="27">
        <v>2501.45</v>
      </c>
    </row>
    <row r="53" spans="1:9" ht="12" customHeight="1">
      <c r="A53" s="22">
        <v>49</v>
      </c>
      <c r="B53" s="23" t="s">
        <v>63</v>
      </c>
      <c r="C53" s="31">
        <v>0</v>
      </c>
      <c r="D53" s="32">
        <v>4362</v>
      </c>
      <c r="E53" s="26">
        <v>505</v>
      </c>
      <c r="F53" s="26">
        <v>3</v>
      </c>
      <c r="G53" s="28">
        <v>0</v>
      </c>
      <c r="H53" s="28">
        <v>20</v>
      </c>
      <c r="I53" s="27">
        <v>2027.46</v>
      </c>
    </row>
    <row r="54" spans="1:9" ht="12" customHeight="1">
      <c r="A54" s="15">
        <v>50</v>
      </c>
      <c r="B54" s="16" t="s">
        <v>64</v>
      </c>
      <c r="C54" s="18">
        <v>0</v>
      </c>
      <c r="D54" s="19">
        <v>5560</v>
      </c>
      <c r="E54" s="38">
        <v>275</v>
      </c>
      <c r="F54" s="38">
        <v>1</v>
      </c>
      <c r="G54" s="17">
        <v>0</v>
      </c>
      <c r="H54" s="17">
        <v>0</v>
      </c>
      <c r="I54" s="39">
        <v>0</v>
      </c>
    </row>
    <row r="55" spans="1:9" ht="12" customHeight="1">
      <c r="A55" s="22">
        <v>51</v>
      </c>
      <c r="B55" s="23" t="s">
        <v>65</v>
      </c>
      <c r="C55" s="31">
        <v>64</v>
      </c>
      <c r="D55" s="32">
        <v>9220</v>
      </c>
      <c r="E55" s="26">
        <v>672</v>
      </c>
      <c r="F55" s="26">
        <v>21</v>
      </c>
      <c r="G55" s="28">
        <v>245</v>
      </c>
      <c r="H55" s="28">
        <v>5</v>
      </c>
      <c r="I55" s="27">
        <v>0</v>
      </c>
    </row>
    <row r="56" spans="1:9" ht="12" customHeight="1">
      <c r="A56" s="22">
        <v>52</v>
      </c>
      <c r="B56" s="23" t="s">
        <v>66</v>
      </c>
      <c r="C56" s="31">
        <v>0</v>
      </c>
      <c r="D56" s="32">
        <v>2479</v>
      </c>
      <c r="E56" s="26">
        <v>153</v>
      </c>
      <c r="F56" s="26">
        <v>0</v>
      </c>
      <c r="G56" s="28">
        <v>169</v>
      </c>
      <c r="H56" s="28">
        <v>7</v>
      </c>
      <c r="I56" s="27">
        <v>1325.01</v>
      </c>
    </row>
    <row r="57" spans="1:9" ht="12" customHeight="1">
      <c r="A57" s="22">
        <v>53</v>
      </c>
      <c r="B57" s="23" t="s">
        <v>67</v>
      </c>
      <c r="C57" s="31">
        <v>518</v>
      </c>
      <c r="D57" s="32">
        <v>4845</v>
      </c>
      <c r="E57" s="26">
        <v>487</v>
      </c>
      <c r="F57" s="26">
        <v>1</v>
      </c>
      <c r="G57" s="28">
        <v>0</v>
      </c>
      <c r="H57" s="28">
        <v>0</v>
      </c>
      <c r="I57" s="27">
        <v>0</v>
      </c>
    </row>
    <row r="58" spans="1:9" ht="12" customHeight="1">
      <c r="A58" s="22">
        <v>54</v>
      </c>
      <c r="B58" s="23" t="s">
        <v>68</v>
      </c>
      <c r="C58" s="31">
        <v>0</v>
      </c>
      <c r="D58" s="32">
        <v>10971</v>
      </c>
      <c r="E58" s="26">
        <v>1200</v>
      </c>
      <c r="F58" s="26">
        <v>1</v>
      </c>
      <c r="G58" s="28">
        <v>0</v>
      </c>
      <c r="H58" s="28">
        <v>7</v>
      </c>
      <c r="I58" s="27">
        <v>888</v>
      </c>
    </row>
    <row r="59" spans="1:9" ht="12" customHeight="1">
      <c r="A59" s="15">
        <v>55</v>
      </c>
      <c r="B59" s="16" t="s">
        <v>69</v>
      </c>
      <c r="C59" s="18">
        <v>0</v>
      </c>
      <c r="D59" s="19">
        <v>106094</v>
      </c>
      <c r="E59" s="38">
        <v>3007</v>
      </c>
      <c r="F59" s="38">
        <v>902</v>
      </c>
      <c r="G59" s="63">
        <v>6651</v>
      </c>
      <c r="H59" s="17">
        <v>0</v>
      </c>
      <c r="I59" s="39">
        <v>0</v>
      </c>
    </row>
    <row r="60" spans="1:9" ht="12" customHeight="1">
      <c r="A60" s="22">
        <v>56</v>
      </c>
      <c r="B60" s="23" t="s">
        <v>70</v>
      </c>
      <c r="C60" s="31">
        <v>15</v>
      </c>
      <c r="D60" s="32">
        <v>22413</v>
      </c>
      <c r="E60" s="26">
        <v>1548</v>
      </c>
      <c r="F60" s="26">
        <v>26</v>
      </c>
      <c r="G60" s="28">
        <v>338</v>
      </c>
      <c r="H60" s="28">
        <v>14</v>
      </c>
      <c r="I60" s="27">
        <v>4008.61</v>
      </c>
    </row>
    <row r="61" spans="1:9" ht="12" customHeight="1">
      <c r="A61" s="22">
        <v>57</v>
      </c>
      <c r="B61" s="23" t="s">
        <v>71</v>
      </c>
      <c r="C61" s="31">
        <v>14</v>
      </c>
      <c r="D61" s="32">
        <v>1477</v>
      </c>
      <c r="E61" s="26">
        <v>29</v>
      </c>
      <c r="F61" s="26">
        <v>0</v>
      </c>
      <c r="G61" s="28">
        <v>0</v>
      </c>
      <c r="H61" s="28">
        <v>0</v>
      </c>
      <c r="I61" s="27">
        <v>0</v>
      </c>
    </row>
    <row r="62" spans="1:9" ht="12" customHeight="1">
      <c r="A62" s="22">
        <v>58</v>
      </c>
      <c r="B62" s="23" t="s">
        <v>72</v>
      </c>
      <c r="C62" s="31">
        <v>0</v>
      </c>
      <c r="D62" s="32">
        <v>2077</v>
      </c>
      <c r="E62" s="26">
        <v>48</v>
      </c>
      <c r="F62" s="26">
        <v>0</v>
      </c>
      <c r="G62" s="28">
        <v>0</v>
      </c>
      <c r="H62" s="28">
        <v>9</v>
      </c>
      <c r="I62" s="27">
        <v>1320</v>
      </c>
    </row>
    <row r="63" spans="1:9" ht="12" customHeight="1">
      <c r="A63" s="22">
        <v>59</v>
      </c>
      <c r="B63" s="23" t="s">
        <v>73</v>
      </c>
      <c r="C63" s="31">
        <v>0</v>
      </c>
      <c r="D63" s="32">
        <v>17630</v>
      </c>
      <c r="E63" s="26">
        <v>1177</v>
      </c>
      <c r="F63" s="26">
        <v>12</v>
      </c>
      <c r="G63" s="28">
        <v>2</v>
      </c>
      <c r="H63" s="28">
        <v>9</v>
      </c>
      <c r="I63" s="27">
        <v>1043.95</v>
      </c>
    </row>
    <row r="64" spans="1:9" ht="12" customHeight="1">
      <c r="A64" s="15">
        <v>60</v>
      </c>
      <c r="B64" s="16" t="s">
        <v>74</v>
      </c>
      <c r="C64" s="18">
        <v>0</v>
      </c>
      <c r="D64" s="19">
        <v>1590</v>
      </c>
      <c r="E64" s="38">
        <v>34</v>
      </c>
      <c r="F64" s="38">
        <v>0</v>
      </c>
      <c r="G64" s="17">
        <v>0</v>
      </c>
      <c r="H64" s="17">
        <v>0</v>
      </c>
      <c r="I64" s="39">
        <v>0</v>
      </c>
    </row>
    <row r="65" spans="1:9" ht="12" customHeight="1">
      <c r="A65" s="22">
        <v>61</v>
      </c>
      <c r="B65" s="23" t="s">
        <v>75</v>
      </c>
      <c r="C65" s="31">
        <v>5</v>
      </c>
      <c r="D65" s="32">
        <v>6710</v>
      </c>
      <c r="E65" s="26">
        <v>872</v>
      </c>
      <c r="F65" s="26">
        <v>49</v>
      </c>
      <c r="G65" s="28">
        <v>8</v>
      </c>
      <c r="H65" s="28">
        <v>2</v>
      </c>
      <c r="I65" s="27">
        <v>256.23</v>
      </c>
    </row>
    <row r="66" spans="1:9" ht="12" customHeight="1">
      <c r="A66" s="22">
        <v>62</v>
      </c>
      <c r="B66" s="23" t="s">
        <v>76</v>
      </c>
      <c r="C66" s="31">
        <v>96</v>
      </c>
      <c r="D66" s="32">
        <v>7077</v>
      </c>
      <c r="E66" s="26">
        <v>497</v>
      </c>
      <c r="F66" s="26">
        <v>4</v>
      </c>
      <c r="G66" s="28">
        <v>0</v>
      </c>
      <c r="H66" s="28">
        <v>3</v>
      </c>
      <c r="I66" s="27">
        <v>594</v>
      </c>
    </row>
    <row r="67" spans="1:9" ht="12" customHeight="1">
      <c r="A67" s="22">
        <v>63</v>
      </c>
      <c r="B67" s="23" t="s">
        <v>77</v>
      </c>
      <c r="C67" s="31">
        <v>0</v>
      </c>
      <c r="D67" s="32">
        <v>4110</v>
      </c>
      <c r="E67" s="26">
        <v>436</v>
      </c>
      <c r="F67" s="26">
        <v>7</v>
      </c>
      <c r="G67" s="28">
        <v>0</v>
      </c>
      <c r="H67" s="28">
        <v>9</v>
      </c>
      <c r="I67" s="27">
        <v>1123.7</v>
      </c>
    </row>
    <row r="68" spans="1:9" ht="12" customHeight="1">
      <c r="A68" s="22">
        <v>64</v>
      </c>
      <c r="B68" s="23" t="s">
        <v>78</v>
      </c>
      <c r="C68" s="31">
        <v>0</v>
      </c>
      <c r="D68" s="32">
        <v>6155</v>
      </c>
      <c r="E68" s="26">
        <v>416</v>
      </c>
      <c r="F68" s="26">
        <v>493</v>
      </c>
      <c r="G68" s="28">
        <v>0</v>
      </c>
      <c r="H68" s="28">
        <v>13</v>
      </c>
      <c r="I68" s="27">
        <v>1001.2</v>
      </c>
    </row>
    <row r="69" spans="1:9" ht="12" customHeight="1">
      <c r="A69" s="15">
        <v>65</v>
      </c>
      <c r="B69" s="16" t="s">
        <v>79</v>
      </c>
      <c r="C69" s="18">
        <v>0</v>
      </c>
      <c r="D69" s="19">
        <v>5621</v>
      </c>
      <c r="E69" s="38">
        <v>879</v>
      </c>
      <c r="F69" s="38">
        <v>0</v>
      </c>
      <c r="G69" s="17">
        <v>0</v>
      </c>
      <c r="H69" s="17">
        <v>2</v>
      </c>
      <c r="I69" s="39">
        <v>118.56</v>
      </c>
    </row>
    <row r="70" spans="1:9" ht="12" customHeight="1">
      <c r="A70" s="22">
        <v>66</v>
      </c>
      <c r="B70" s="23" t="s">
        <v>80</v>
      </c>
      <c r="C70" s="31">
        <v>0</v>
      </c>
      <c r="D70" s="32">
        <v>11509</v>
      </c>
      <c r="E70" s="26">
        <v>1029</v>
      </c>
      <c r="F70" s="26">
        <v>4</v>
      </c>
      <c r="G70" s="28">
        <v>2586</v>
      </c>
      <c r="H70" s="28">
        <v>2</v>
      </c>
      <c r="I70" s="27">
        <v>77</v>
      </c>
    </row>
    <row r="71" spans="1:9" ht="12" customHeight="1">
      <c r="A71" s="22">
        <v>67</v>
      </c>
      <c r="B71" s="23" t="s">
        <v>81</v>
      </c>
      <c r="C71" s="31">
        <v>0</v>
      </c>
      <c r="D71" s="32">
        <v>4020</v>
      </c>
      <c r="E71" s="26">
        <v>204</v>
      </c>
      <c r="F71" s="26">
        <v>1</v>
      </c>
      <c r="G71" s="28">
        <v>0</v>
      </c>
      <c r="H71" s="28">
        <v>10</v>
      </c>
      <c r="I71" s="27">
        <v>1407.98</v>
      </c>
    </row>
    <row r="72" spans="1:9" ht="12" customHeight="1">
      <c r="A72" s="22">
        <v>68</v>
      </c>
      <c r="B72" s="23" t="s">
        <v>82</v>
      </c>
      <c r="C72" s="31">
        <v>53</v>
      </c>
      <c r="D72" s="32">
        <v>4540</v>
      </c>
      <c r="E72" s="26">
        <v>240</v>
      </c>
      <c r="F72" s="26">
        <v>1</v>
      </c>
      <c r="G72" s="28">
        <v>0</v>
      </c>
      <c r="H72" s="28">
        <v>0</v>
      </c>
      <c r="I72" s="27">
        <v>0</v>
      </c>
    </row>
    <row r="73" spans="1:9" ht="12" customHeight="1">
      <c r="A73" s="22">
        <v>69</v>
      </c>
      <c r="B73" s="23" t="s">
        <v>83</v>
      </c>
      <c r="C73" s="31">
        <v>0</v>
      </c>
      <c r="D73" s="32">
        <v>6970</v>
      </c>
      <c r="E73" s="26">
        <v>795</v>
      </c>
      <c r="F73" s="26">
        <v>36</v>
      </c>
      <c r="G73" s="28">
        <v>0</v>
      </c>
      <c r="H73" s="28">
        <v>0</v>
      </c>
      <c r="I73" s="27">
        <v>0</v>
      </c>
    </row>
    <row r="74" spans="1:9" ht="12" customHeight="1">
      <c r="A74" s="15">
        <v>70</v>
      </c>
      <c r="B74" s="16" t="s">
        <v>84</v>
      </c>
      <c r="C74" s="18">
        <v>0</v>
      </c>
      <c r="D74" s="19">
        <v>6208</v>
      </c>
      <c r="E74" s="38">
        <v>174</v>
      </c>
      <c r="F74" s="38">
        <v>15</v>
      </c>
      <c r="G74" s="17">
        <v>0</v>
      </c>
      <c r="H74" s="17">
        <v>0</v>
      </c>
      <c r="I74" s="39">
        <v>0</v>
      </c>
    </row>
    <row r="75" spans="1:9" ht="12" customHeight="1">
      <c r="A75" s="22">
        <v>71</v>
      </c>
      <c r="B75" s="23" t="s">
        <v>85</v>
      </c>
      <c r="C75" s="31">
        <v>0</v>
      </c>
      <c r="D75" s="32">
        <v>18501</v>
      </c>
      <c r="E75" s="26">
        <v>653</v>
      </c>
      <c r="F75" s="26">
        <v>23</v>
      </c>
      <c r="G75" s="28">
        <v>86</v>
      </c>
      <c r="H75" s="28">
        <v>14</v>
      </c>
      <c r="I75" s="27">
        <v>1925.95</v>
      </c>
    </row>
    <row r="76" spans="1:9" ht="12" customHeight="1">
      <c r="A76" s="22">
        <v>72</v>
      </c>
      <c r="B76" s="23" t="s">
        <v>86</v>
      </c>
      <c r="C76" s="31">
        <v>0</v>
      </c>
      <c r="D76" s="32">
        <v>5512</v>
      </c>
      <c r="E76" s="26">
        <v>407</v>
      </c>
      <c r="F76" s="26">
        <v>265</v>
      </c>
      <c r="G76" s="28">
        <v>2</v>
      </c>
      <c r="H76" s="28">
        <v>1</v>
      </c>
      <c r="I76" s="27">
        <v>79.45</v>
      </c>
    </row>
    <row r="77" spans="1:9" ht="12" customHeight="1">
      <c r="A77" s="22">
        <v>73</v>
      </c>
      <c r="B77" s="23" t="s">
        <v>87</v>
      </c>
      <c r="C77" s="31">
        <v>51</v>
      </c>
      <c r="D77" s="32">
        <v>8205</v>
      </c>
      <c r="E77" s="26">
        <v>799</v>
      </c>
      <c r="F77" s="26">
        <v>2</v>
      </c>
      <c r="G77" s="28">
        <v>0</v>
      </c>
      <c r="H77" s="28">
        <v>0</v>
      </c>
      <c r="I77" s="27">
        <v>0</v>
      </c>
    </row>
    <row r="78" spans="1:9" ht="12" customHeight="1">
      <c r="A78" s="22">
        <v>74</v>
      </c>
      <c r="B78" s="23" t="s">
        <v>88</v>
      </c>
      <c r="C78" s="31">
        <v>133</v>
      </c>
      <c r="D78" s="32">
        <v>8978</v>
      </c>
      <c r="E78" s="26">
        <v>768</v>
      </c>
      <c r="F78" s="26">
        <v>9</v>
      </c>
      <c r="G78" s="28">
        <v>0</v>
      </c>
      <c r="H78" s="28">
        <v>14</v>
      </c>
      <c r="I78" s="27">
        <v>691.48</v>
      </c>
    </row>
    <row r="79" spans="1:9" ht="12" customHeight="1">
      <c r="A79" s="15">
        <v>75</v>
      </c>
      <c r="B79" s="16" t="s">
        <v>89</v>
      </c>
      <c r="C79" s="18">
        <v>0</v>
      </c>
      <c r="D79" s="19">
        <v>3048</v>
      </c>
      <c r="E79" s="38">
        <v>246</v>
      </c>
      <c r="F79" s="38">
        <v>0</v>
      </c>
      <c r="G79" s="17">
        <v>0</v>
      </c>
      <c r="H79" s="17">
        <v>10</v>
      </c>
      <c r="I79" s="39">
        <v>907</v>
      </c>
    </row>
    <row r="80" spans="1:9" ht="12" customHeight="1">
      <c r="A80" s="22">
        <v>76</v>
      </c>
      <c r="B80" s="23" t="s">
        <v>90</v>
      </c>
      <c r="C80" s="31">
        <v>0</v>
      </c>
      <c r="D80" s="32">
        <v>9749</v>
      </c>
      <c r="E80" s="26">
        <v>984</v>
      </c>
      <c r="F80" s="26">
        <v>177</v>
      </c>
      <c r="G80" s="28">
        <v>1</v>
      </c>
      <c r="H80" s="28">
        <v>2</v>
      </c>
      <c r="I80" s="27">
        <v>310.77</v>
      </c>
    </row>
    <row r="81" spans="1:9" ht="12" customHeight="1">
      <c r="A81" s="22">
        <v>77</v>
      </c>
      <c r="B81" s="23" t="s">
        <v>91</v>
      </c>
      <c r="C81" s="31">
        <v>0</v>
      </c>
      <c r="D81" s="32">
        <v>59528</v>
      </c>
      <c r="E81" s="26">
        <v>2254</v>
      </c>
      <c r="F81" s="26">
        <v>29</v>
      </c>
      <c r="G81" s="28">
        <v>2025</v>
      </c>
      <c r="H81" s="28">
        <v>1</v>
      </c>
      <c r="I81" s="27">
        <v>0</v>
      </c>
    </row>
    <row r="82" spans="1:9" ht="12" customHeight="1">
      <c r="A82" s="22">
        <v>78</v>
      </c>
      <c r="B82" s="23" t="s">
        <v>92</v>
      </c>
      <c r="C82" s="31">
        <v>0</v>
      </c>
      <c r="D82" s="32">
        <v>15782</v>
      </c>
      <c r="E82" s="26">
        <v>924</v>
      </c>
      <c r="F82" s="26">
        <v>34</v>
      </c>
      <c r="G82" s="28">
        <v>5955</v>
      </c>
      <c r="H82" s="28">
        <v>10</v>
      </c>
      <c r="I82" s="27">
        <v>705.18</v>
      </c>
    </row>
    <row r="83" spans="1:9" ht="12" customHeight="1">
      <c r="A83" s="22">
        <v>79</v>
      </c>
      <c r="B83" s="23" t="s">
        <v>93</v>
      </c>
      <c r="C83" s="31">
        <v>42</v>
      </c>
      <c r="D83" s="32">
        <v>20480</v>
      </c>
      <c r="E83" s="26">
        <v>1323</v>
      </c>
      <c r="F83" s="26">
        <v>55</v>
      </c>
      <c r="G83" s="28">
        <v>2100</v>
      </c>
      <c r="H83" s="28">
        <v>21</v>
      </c>
      <c r="I83" s="27">
        <v>5312.6</v>
      </c>
    </row>
    <row r="84" spans="1:9" ht="12" customHeight="1">
      <c r="A84" s="15">
        <v>80</v>
      </c>
      <c r="B84" s="16" t="s">
        <v>94</v>
      </c>
      <c r="C84" s="18">
        <v>0</v>
      </c>
      <c r="D84" s="19">
        <v>10200</v>
      </c>
      <c r="E84" s="38">
        <v>565</v>
      </c>
      <c r="F84" s="38">
        <v>14</v>
      </c>
      <c r="G84" s="17">
        <v>909</v>
      </c>
      <c r="H84" s="17">
        <v>15</v>
      </c>
      <c r="I84" s="39">
        <v>1537.57</v>
      </c>
    </row>
    <row r="85" spans="1:9" ht="12" customHeight="1">
      <c r="A85" s="22">
        <v>81</v>
      </c>
      <c r="B85" s="23" t="s">
        <v>95</v>
      </c>
      <c r="C85" s="31">
        <v>0</v>
      </c>
      <c r="D85" s="32">
        <v>8196</v>
      </c>
      <c r="E85" s="26">
        <v>744</v>
      </c>
      <c r="F85" s="26">
        <v>0</v>
      </c>
      <c r="G85" s="28">
        <v>0</v>
      </c>
      <c r="H85" s="28">
        <v>8</v>
      </c>
      <c r="I85" s="27">
        <v>1296.28</v>
      </c>
    </row>
    <row r="86" spans="1:9" ht="12" customHeight="1">
      <c r="A86" s="22">
        <v>82</v>
      </c>
      <c r="B86" s="23" t="s">
        <v>96</v>
      </c>
      <c r="C86" s="31">
        <v>0</v>
      </c>
      <c r="D86" s="32">
        <v>3748</v>
      </c>
      <c r="E86" s="26">
        <v>528</v>
      </c>
      <c r="F86" s="26">
        <v>6</v>
      </c>
      <c r="G86" s="28">
        <v>2</v>
      </c>
      <c r="H86" s="28">
        <v>0</v>
      </c>
      <c r="I86" s="27">
        <v>0</v>
      </c>
    </row>
    <row r="87" spans="1:9" ht="12" customHeight="1">
      <c r="A87" s="22">
        <v>83</v>
      </c>
      <c r="B87" s="23" t="s">
        <v>97</v>
      </c>
      <c r="C87" s="31">
        <v>2</v>
      </c>
      <c r="D87" s="32">
        <v>4318</v>
      </c>
      <c r="E87" s="26">
        <v>290</v>
      </c>
      <c r="F87" s="26">
        <v>0</v>
      </c>
      <c r="G87" s="28">
        <v>4</v>
      </c>
      <c r="H87" s="28">
        <v>0</v>
      </c>
      <c r="I87" s="27">
        <v>0</v>
      </c>
    </row>
    <row r="88" spans="1:9" ht="12" customHeight="1">
      <c r="A88" s="22">
        <v>84</v>
      </c>
      <c r="B88" s="23" t="s">
        <v>98</v>
      </c>
      <c r="C88" s="31">
        <v>0</v>
      </c>
      <c r="D88" s="32">
        <v>5589</v>
      </c>
      <c r="E88" s="26">
        <v>307</v>
      </c>
      <c r="F88" s="26">
        <v>0</v>
      </c>
      <c r="G88" s="28">
        <v>0</v>
      </c>
      <c r="H88" s="28">
        <v>21</v>
      </c>
      <c r="I88" s="27">
        <v>2049.88</v>
      </c>
    </row>
    <row r="89" spans="1:9" ht="12" customHeight="1">
      <c r="A89" s="15">
        <v>85</v>
      </c>
      <c r="B89" s="16" t="s">
        <v>99</v>
      </c>
      <c r="C89" s="18">
        <v>0</v>
      </c>
      <c r="D89" s="19">
        <v>6106</v>
      </c>
      <c r="E89" s="38">
        <v>482</v>
      </c>
      <c r="F89" s="38">
        <v>64</v>
      </c>
      <c r="G89" s="17">
        <v>0</v>
      </c>
      <c r="H89" s="17">
        <v>16</v>
      </c>
      <c r="I89" s="39">
        <v>1288.59</v>
      </c>
    </row>
    <row r="90" spans="1:9" ht="12" customHeight="1">
      <c r="A90" s="22">
        <v>86</v>
      </c>
      <c r="B90" s="23" t="s">
        <v>100</v>
      </c>
      <c r="C90" s="31">
        <v>32</v>
      </c>
      <c r="D90" s="32">
        <v>1664</v>
      </c>
      <c r="E90" s="26">
        <v>49</v>
      </c>
      <c r="F90" s="26">
        <v>0</v>
      </c>
      <c r="G90" s="28">
        <v>0</v>
      </c>
      <c r="H90" s="28">
        <v>0</v>
      </c>
      <c r="I90" s="27">
        <v>0</v>
      </c>
    </row>
    <row r="91" spans="1:9" ht="12" customHeight="1">
      <c r="A91" s="22">
        <v>87</v>
      </c>
      <c r="B91" s="23" t="s">
        <v>101</v>
      </c>
      <c r="C91" s="31">
        <v>0</v>
      </c>
      <c r="D91" s="32">
        <v>4118</v>
      </c>
      <c r="E91" s="26">
        <v>1351</v>
      </c>
      <c r="F91" s="26">
        <v>9</v>
      </c>
      <c r="G91" s="28">
        <v>0</v>
      </c>
      <c r="H91" s="28">
        <v>0</v>
      </c>
      <c r="I91" s="27">
        <v>0</v>
      </c>
    </row>
    <row r="92" spans="1:9" ht="12" customHeight="1">
      <c r="A92" s="22">
        <v>88</v>
      </c>
      <c r="B92" s="23" t="s">
        <v>102</v>
      </c>
      <c r="C92" s="31">
        <v>0</v>
      </c>
      <c r="D92" s="32">
        <v>4234</v>
      </c>
      <c r="E92" s="26">
        <v>493</v>
      </c>
      <c r="F92" s="26">
        <v>6</v>
      </c>
      <c r="G92" s="28">
        <v>0</v>
      </c>
      <c r="H92" s="28">
        <v>0</v>
      </c>
      <c r="I92" s="27">
        <v>0</v>
      </c>
    </row>
    <row r="93" spans="1:9" ht="12" customHeight="1">
      <c r="A93" s="22">
        <v>89</v>
      </c>
      <c r="B93" s="23" t="s">
        <v>103</v>
      </c>
      <c r="C93" s="31">
        <v>1</v>
      </c>
      <c r="D93" s="32">
        <v>12261</v>
      </c>
      <c r="E93" s="26">
        <v>648</v>
      </c>
      <c r="F93" s="26">
        <v>179</v>
      </c>
      <c r="G93" s="28">
        <v>4278</v>
      </c>
      <c r="H93" s="28">
        <v>0</v>
      </c>
      <c r="I93" s="27">
        <v>0</v>
      </c>
    </row>
    <row r="94" spans="1:9" ht="12" customHeight="1">
      <c r="A94" s="15">
        <v>90</v>
      </c>
      <c r="B94" s="16" t="s">
        <v>104</v>
      </c>
      <c r="C94" s="18">
        <v>0</v>
      </c>
      <c r="D94" s="19">
        <v>5801</v>
      </c>
      <c r="E94" s="38">
        <v>352</v>
      </c>
      <c r="F94" s="38">
        <v>44</v>
      </c>
      <c r="G94" s="17">
        <v>0</v>
      </c>
      <c r="H94" s="17">
        <v>1</v>
      </c>
      <c r="I94" s="39">
        <v>160</v>
      </c>
    </row>
    <row r="95" spans="1:9" ht="12" customHeight="1">
      <c r="A95" s="22">
        <v>91</v>
      </c>
      <c r="B95" s="23" t="s">
        <v>105</v>
      </c>
      <c r="C95" s="31">
        <v>0</v>
      </c>
      <c r="D95" s="32">
        <v>4353</v>
      </c>
      <c r="E95" s="26">
        <v>231</v>
      </c>
      <c r="F95" s="26">
        <v>2</v>
      </c>
      <c r="G95" s="28">
        <v>62</v>
      </c>
      <c r="H95" s="28">
        <v>3</v>
      </c>
      <c r="I95" s="27">
        <v>453.39</v>
      </c>
    </row>
    <row r="96" spans="1:9" ht="12" customHeight="1">
      <c r="A96" s="22">
        <v>92</v>
      </c>
      <c r="B96" s="23" t="s">
        <v>106</v>
      </c>
      <c r="C96" s="31">
        <v>0</v>
      </c>
      <c r="D96" s="32">
        <v>1893</v>
      </c>
      <c r="E96" s="26">
        <v>82</v>
      </c>
      <c r="F96" s="26">
        <v>0</v>
      </c>
      <c r="G96" s="28">
        <v>0</v>
      </c>
      <c r="H96" s="28">
        <v>0</v>
      </c>
      <c r="I96" s="27">
        <v>0</v>
      </c>
    </row>
    <row r="97" spans="1:9" ht="12" customHeight="1" thickBot="1">
      <c r="A97" s="22">
        <v>93</v>
      </c>
      <c r="B97" s="23" t="s">
        <v>107</v>
      </c>
      <c r="C97" s="31">
        <v>0</v>
      </c>
      <c r="D97" s="32">
        <v>9924</v>
      </c>
      <c r="E97" s="26">
        <v>539</v>
      </c>
      <c r="F97" s="26">
        <v>43</v>
      </c>
      <c r="G97" s="28">
        <v>8</v>
      </c>
      <c r="H97" s="28">
        <v>10</v>
      </c>
      <c r="I97" s="27">
        <v>1291.61</v>
      </c>
    </row>
    <row r="98" spans="1:9" s="2" customFormat="1" ht="12" customHeight="1" thickTop="1">
      <c r="A98" s="71"/>
      <c r="B98" s="70" t="s">
        <v>108</v>
      </c>
      <c r="C98" s="67">
        <f>SUM(C5:C97)</f>
        <v>3118</v>
      </c>
      <c r="D98" s="105">
        <f>SUM(D5:D97)</f>
        <v>1047662</v>
      </c>
      <c r="E98" s="67">
        <f>SUM(E5:E97)</f>
        <v>67112</v>
      </c>
      <c r="F98" s="67">
        <f>SUM(F5:F97)</f>
        <v>6737</v>
      </c>
      <c r="G98" s="112">
        <f>SUM(G5:G97)</f>
        <v>45833</v>
      </c>
      <c r="H98" s="112">
        <f>SUM(H5:H97)</f>
        <v>514</v>
      </c>
      <c r="I98" s="113">
        <f>SUM(I5:I97)</f>
        <v>68255.70999999999</v>
      </c>
    </row>
    <row r="99" spans="1:6" ht="12.75" customHeight="1">
      <c r="A99" s="45"/>
      <c r="B99" s="46"/>
      <c r="C99" s="10"/>
      <c r="D99" s="13"/>
      <c r="E99" s="14"/>
      <c r="F99" s="14"/>
    </row>
    <row r="100" spans="1:2" ht="12.75" customHeight="1">
      <c r="A100" s="45"/>
      <c r="B100" s="47"/>
    </row>
  </sheetData>
  <sheetProtection/>
  <mergeCells count="3">
    <mergeCell ref="A4:B4"/>
    <mergeCell ref="A3:B3"/>
    <mergeCell ref="E2:E4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4" r:id="rId1"/>
  <headerFooter alignWithMargins="0">
    <oddFooter>&amp;C&amp;"Times New Roman,Regular"Nebraska Department of Revenue, Property Assessment Division 2014 Annual Report&amp;R&amp;"Times New Roman,Regular"Table 20, Page 197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zoomScalePageLayoutView="0" workbookViewId="0" topLeftCell="A1">
      <selection activeCell="I11" sqref="I11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1.28125" style="0" bestFit="1" customWidth="1"/>
    <col min="4" max="5" width="12.28125" style="0" bestFit="1" customWidth="1"/>
    <col min="6" max="6" width="9.8515625" style="0" bestFit="1" customWidth="1"/>
    <col min="7" max="7" width="10.140625" style="0" bestFit="1" customWidth="1"/>
    <col min="8" max="8" width="12.28125" style="0" bestFit="1" customWidth="1"/>
    <col min="9" max="9" width="12.28125" style="0" customWidth="1"/>
    <col min="10" max="10" width="11.57421875" style="0" bestFit="1" customWidth="1"/>
    <col min="11" max="11" width="9.8515625" style="0" bestFit="1" customWidth="1"/>
  </cols>
  <sheetData>
    <row r="1" spans="1:11" s="13" customFormat="1" ht="15.75">
      <c r="A1" s="50" t="s">
        <v>146</v>
      </c>
      <c r="B1" s="51"/>
      <c r="C1" s="52"/>
      <c r="D1" s="56"/>
      <c r="E1" s="56"/>
      <c r="F1" s="56"/>
      <c r="G1" s="56"/>
      <c r="H1" s="56"/>
      <c r="I1" s="56"/>
      <c r="J1" s="56"/>
      <c r="K1" s="56"/>
    </row>
    <row r="2" spans="1:11" ht="3.75" customHeight="1">
      <c r="A2" s="3"/>
      <c r="B2" s="4"/>
      <c r="C2" s="21"/>
      <c r="D2" s="7"/>
      <c r="E2" s="7"/>
      <c r="F2" s="7"/>
      <c r="G2" s="7"/>
      <c r="H2" s="7"/>
      <c r="I2" s="7"/>
      <c r="J2" s="7"/>
      <c r="K2" s="7"/>
    </row>
    <row r="3" spans="1:11" s="91" customFormat="1" ht="12.75" customHeight="1">
      <c r="A3" s="64"/>
      <c r="B3" s="65"/>
      <c r="C3" s="139" t="s">
        <v>136</v>
      </c>
      <c r="D3" s="139" t="s">
        <v>137</v>
      </c>
      <c r="E3" s="139" t="s">
        <v>138</v>
      </c>
      <c r="F3" s="139" t="s">
        <v>139</v>
      </c>
      <c r="G3" s="136" t="s">
        <v>142</v>
      </c>
      <c r="H3" s="108" t="s">
        <v>128</v>
      </c>
      <c r="I3" s="139" t="s">
        <v>147</v>
      </c>
      <c r="J3" s="139" t="s">
        <v>140</v>
      </c>
      <c r="K3" s="139" t="s">
        <v>141</v>
      </c>
    </row>
    <row r="4" spans="1:11" s="91" customFormat="1" ht="12.75" customHeight="1">
      <c r="A4" s="129" t="s">
        <v>112</v>
      </c>
      <c r="B4" s="130"/>
      <c r="C4" s="140"/>
      <c r="D4" s="140"/>
      <c r="E4" s="140"/>
      <c r="F4" s="140"/>
      <c r="G4" s="137"/>
      <c r="H4" s="106" t="s">
        <v>124</v>
      </c>
      <c r="I4" s="140"/>
      <c r="J4" s="140"/>
      <c r="K4" s="140"/>
    </row>
    <row r="5" spans="1:11" s="91" customFormat="1" ht="12.75" customHeight="1">
      <c r="A5" s="131" t="s">
        <v>113</v>
      </c>
      <c r="B5" s="132"/>
      <c r="C5" s="141"/>
      <c r="D5" s="141"/>
      <c r="E5" s="141"/>
      <c r="F5" s="141"/>
      <c r="G5" s="138"/>
      <c r="H5" s="107" t="s">
        <v>127</v>
      </c>
      <c r="I5" s="141"/>
      <c r="J5" s="141"/>
      <c r="K5" s="141"/>
    </row>
    <row r="6" spans="1:11" ht="12" customHeight="1">
      <c r="A6" s="22">
        <v>1</v>
      </c>
      <c r="B6" s="23" t="s">
        <v>15</v>
      </c>
      <c r="C6" s="27">
        <v>229121.87</v>
      </c>
      <c r="D6" s="27">
        <v>52250.86</v>
      </c>
      <c r="E6" s="27">
        <v>43965.51</v>
      </c>
      <c r="F6" s="27">
        <v>769.36</v>
      </c>
      <c r="G6" s="33">
        <v>0</v>
      </c>
      <c r="H6" s="35">
        <v>326107.6</v>
      </c>
      <c r="I6" s="34">
        <v>0</v>
      </c>
      <c r="J6" s="34">
        <v>6944.93</v>
      </c>
      <c r="K6" s="27">
        <v>0</v>
      </c>
    </row>
    <row r="7" spans="1:11" ht="12" customHeight="1">
      <c r="A7" s="22">
        <v>2</v>
      </c>
      <c r="B7" s="23" t="s">
        <v>16</v>
      </c>
      <c r="C7" s="27">
        <v>297900.03</v>
      </c>
      <c r="D7" s="27">
        <v>79075.9</v>
      </c>
      <c r="E7" s="27">
        <v>127483.04</v>
      </c>
      <c r="F7" s="27">
        <v>3377.8</v>
      </c>
      <c r="G7" s="33">
        <v>5695.94</v>
      </c>
      <c r="H7" s="35">
        <v>513532.71</v>
      </c>
      <c r="I7" s="34">
        <v>0</v>
      </c>
      <c r="J7" s="34">
        <v>10459.69</v>
      </c>
      <c r="K7" s="27">
        <v>3736.57</v>
      </c>
    </row>
    <row r="8" spans="1:11" ht="12" customHeight="1">
      <c r="A8" s="22">
        <v>3</v>
      </c>
      <c r="B8" s="23" t="s">
        <v>17</v>
      </c>
      <c r="C8" s="27">
        <v>10879.06</v>
      </c>
      <c r="D8" s="27">
        <v>0</v>
      </c>
      <c r="E8" s="27">
        <v>440761.84</v>
      </c>
      <c r="F8" s="27">
        <v>3911</v>
      </c>
      <c r="G8" s="33">
        <v>0</v>
      </c>
      <c r="H8" s="35">
        <v>455551.9</v>
      </c>
      <c r="I8" s="34">
        <v>0</v>
      </c>
      <c r="J8" s="34">
        <v>1932.2</v>
      </c>
      <c r="K8" s="27">
        <v>0</v>
      </c>
    </row>
    <row r="9" spans="1:11" ht="12" customHeight="1">
      <c r="A9" s="22">
        <v>4</v>
      </c>
      <c r="B9" s="23" t="s">
        <v>18</v>
      </c>
      <c r="C9" s="27">
        <v>23984.05</v>
      </c>
      <c r="D9" s="27">
        <v>124413.8</v>
      </c>
      <c r="E9" s="27">
        <v>309046.59</v>
      </c>
      <c r="F9" s="27">
        <v>7701.34</v>
      </c>
      <c r="G9" s="33">
        <v>2895.42</v>
      </c>
      <c r="H9" s="35">
        <v>468041.2</v>
      </c>
      <c r="I9" s="34">
        <v>0</v>
      </c>
      <c r="J9" s="34">
        <v>3228.11</v>
      </c>
      <c r="K9" s="27">
        <v>0</v>
      </c>
    </row>
    <row r="10" spans="1:11" ht="12" customHeight="1">
      <c r="A10" s="15">
        <v>5</v>
      </c>
      <c r="B10" s="16" t="s">
        <v>19</v>
      </c>
      <c r="C10" s="39">
        <v>14018.26</v>
      </c>
      <c r="D10" s="39">
        <v>811.03</v>
      </c>
      <c r="E10" s="39">
        <v>419928.82</v>
      </c>
      <c r="F10" s="39">
        <v>4818.8</v>
      </c>
      <c r="G10" s="42">
        <v>2038.78</v>
      </c>
      <c r="H10" s="43">
        <v>441615.69</v>
      </c>
      <c r="I10" s="44">
        <v>0</v>
      </c>
      <c r="J10" s="44">
        <v>378.58</v>
      </c>
      <c r="K10" s="39">
        <v>10692.5</v>
      </c>
    </row>
    <row r="11" spans="1:11" ht="12" customHeight="1">
      <c r="A11" s="22">
        <v>6</v>
      </c>
      <c r="B11" s="23" t="s">
        <v>20</v>
      </c>
      <c r="C11" s="27">
        <v>201208.98</v>
      </c>
      <c r="D11" s="27">
        <v>91928.22</v>
      </c>
      <c r="E11" s="27">
        <v>122116.36</v>
      </c>
      <c r="F11" s="27">
        <v>5605.25</v>
      </c>
      <c r="G11" s="33">
        <v>1743.76</v>
      </c>
      <c r="H11" s="35">
        <v>422602.57</v>
      </c>
      <c r="I11" s="34">
        <v>0</v>
      </c>
      <c r="J11" s="34">
        <v>7610.72</v>
      </c>
      <c r="K11" s="27">
        <v>0</v>
      </c>
    </row>
    <row r="12" spans="1:11" ht="12" customHeight="1">
      <c r="A12" s="22">
        <v>7</v>
      </c>
      <c r="B12" s="23" t="s">
        <v>21</v>
      </c>
      <c r="C12" s="27">
        <v>150827.23</v>
      </c>
      <c r="D12" s="27">
        <v>186946.37</v>
      </c>
      <c r="E12" s="27">
        <v>308720.75</v>
      </c>
      <c r="F12" s="27">
        <v>4002.05</v>
      </c>
      <c r="G12" s="33">
        <v>9771.59</v>
      </c>
      <c r="H12" s="35">
        <v>660267.99</v>
      </c>
      <c r="I12" s="34">
        <v>0</v>
      </c>
      <c r="J12" s="34">
        <v>6116.7</v>
      </c>
      <c r="K12" s="27">
        <v>0</v>
      </c>
    </row>
    <row r="13" spans="1:11" ht="12" customHeight="1">
      <c r="A13" s="22">
        <v>8</v>
      </c>
      <c r="B13" s="23" t="s">
        <v>22</v>
      </c>
      <c r="C13" s="27">
        <v>7790.49</v>
      </c>
      <c r="D13" s="27">
        <v>101042.95</v>
      </c>
      <c r="E13" s="27">
        <v>205460.02</v>
      </c>
      <c r="F13" s="27">
        <v>14512.65</v>
      </c>
      <c r="G13" s="33">
        <v>1874.9</v>
      </c>
      <c r="H13" s="35">
        <v>330681.01</v>
      </c>
      <c r="I13" s="34">
        <v>0</v>
      </c>
      <c r="J13" s="34">
        <v>4264.84</v>
      </c>
      <c r="K13" s="27">
        <v>0</v>
      </c>
    </row>
    <row r="14" spans="1:11" ht="12" customHeight="1">
      <c r="A14" s="22">
        <v>9</v>
      </c>
      <c r="B14" s="23" t="s">
        <v>23</v>
      </c>
      <c r="C14" s="27">
        <v>66549.73</v>
      </c>
      <c r="D14" s="27">
        <v>2840.94</v>
      </c>
      <c r="E14" s="27">
        <v>674784.37</v>
      </c>
      <c r="F14" s="27">
        <v>18165.81</v>
      </c>
      <c r="G14" s="33">
        <v>1344.47</v>
      </c>
      <c r="H14" s="35">
        <v>763685.32</v>
      </c>
      <c r="I14" s="34">
        <v>13</v>
      </c>
      <c r="J14" s="34">
        <v>3746.06</v>
      </c>
      <c r="K14" s="27">
        <v>9954.81</v>
      </c>
    </row>
    <row r="15" spans="1:11" ht="12" customHeight="1">
      <c r="A15" s="15">
        <v>10</v>
      </c>
      <c r="B15" s="16" t="s">
        <v>24</v>
      </c>
      <c r="C15" s="39">
        <v>260186.78</v>
      </c>
      <c r="D15" s="39">
        <v>62273.6</v>
      </c>
      <c r="E15" s="39">
        <v>225714.37</v>
      </c>
      <c r="F15" s="39">
        <v>11220.63</v>
      </c>
      <c r="G15" s="42">
        <v>648.86</v>
      </c>
      <c r="H15" s="43">
        <v>560044.24</v>
      </c>
      <c r="I15" s="44">
        <v>1109</v>
      </c>
      <c r="J15" s="44">
        <v>10505.28</v>
      </c>
      <c r="K15" s="39">
        <v>0</v>
      </c>
    </row>
    <row r="16" spans="1:11" ht="12" customHeight="1">
      <c r="A16" s="22">
        <v>11</v>
      </c>
      <c r="B16" s="23" t="s">
        <v>25</v>
      </c>
      <c r="C16" s="27">
        <v>55365.47</v>
      </c>
      <c r="D16" s="27">
        <v>188893.42</v>
      </c>
      <c r="E16" s="27">
        <v>29587.8</v>
      </c>
      <c r="F16" s="27">
        <v>4841.9</v>
      </c>
      <c r="G16" s="33">
        <v>14921.69</v>
      </c>
      <c r="H16" s="35">
        <v>293610.28</v>
      </c>
      <c r="I16" s="34">
        <v>15</v>
      </c>
      <c r="J16" s="34">
        <v>6361.56</v>
      </c>
      <c r="K16" s="27">
        <v>0</v>
      </c>
    </row>
    <row r="17" spans="1:11" ht="12" customHeight="1">
      <c r="A17" s="22">
        <v>12</v>
      </c>
      <c r="B17" s="23" t="s">
        <v>26</v>
      </c>
      <c r="C17" s="27">
        <v>132731.46</v>
      </c>
      <c r="D17" s="27">
        <v>150155.53</v>
      </c>
      <c r="E17" s="27">
        <v>68036.44</v>
      </c>
      <c r="F17" s="27">
        <v>1080.68</v>
      </c>
      <c r="G17" s="33">
        <v>1536.74</v>
      </c>
      <c r="H17" s="35">
        <v>353540.85</v>
      </c>
      <c r="I17" s="34">
        <v>0</v>
      </c>
      <c r="J17" s="34">
        <v>7642.89</v>
      </c>
      <c r="K17" s="27">
        <v>3424.77</v>
      </c>
    </row>
    <row r="18" spans="1:11" ht="12" customHeight="1">
      <c r="A18" s="22">
        <v>13</v>
      </c>
      <c r="B18" s="23" t="s">
        <v>27</v>
      </c>
      <c r="C18" s="27">
        <v>3003.61</v>
      </c>
      <c r="D18" s="27">
        <v>256070.32</v>
      </c>
      <c r="E18" s="27">
        <v>38272.83</v>
      </c>
      <c r="F18" s="27">
        <v>981.43</v>
      </c>
      <c r="G18" s="33">
        <v>1702</v>
      </c>
      <c r="H18" s="35">
        <v>300030.19</v>
      </c>
      <c r="I18" s="34">
        <v>4993</v>
      </c>
      <c r="J18" s="34">
        <v>5750.5</v>
      </c>
      <c r="K18" s="27">
        <v>113.18</v>
      </c>
    </row>
    <row r="19" spans="1:11" ht="12" customHeight="1">
      <c r="A19" s="22">
        <v>14</v>
      </c>
      <c r="B19" s="23" t="s">
        <v>28</v>
      </c>
      <c r="C19" s="27">
        <v>125069.24</v>
      </c>
      <c r="D19" s="27">
        <v>221214.28</v>
      </c>
      <c r="E19" s="27">
        <v>87010.53</v>
      </c>
      <c r="F19" s="27">
        <v>6458.76</v>
      </c>
      <c r="G19" s="33">
        <v>105.19</v>
      </c>
      <c r="H19" s="35">
        <v>439858</v>
      </c>
      <c r="I19" s="34">
        <v>0</v>
      </c>
      <c r="J19" s="34">
        <v>8900.27</v>
      </c>
      <c r="K19" s="27">
        <v>18.38</v>
      </c>
    </row>
    <row r="20" spans="1:11" ht="12" customHeight="1">
      <c r="A20" s="15">
        <v>15</v>
      </c>
      <c r="B20" s="16" t="s">
        <v>29</v>
      </c>
      <c r="C20" s="39">
        <v>195237.27</v>
      </c>
      <c r="D20" s="39">
        <v>107297.13</v>
      </c>
      <c r="E20" s="39">
        <v>248201.87</v>
      </c>
      <c r="F20" s="39">
        <v>1057.98</v>
      </c>
      <c r="G20" s="42">
        <v>818.51</v>
      </c>
      <c r="H20" s="43">
        <v>552612.76</v>
      </c>
      <c r="I20" s="44">
        <v>0</v>
      </c>
      <c r="J20" s="44">
        <v>5842.3</v>
      </c>
      <c r="K20" s="39">
        <v>2.13</v>
      </c>
    </row>
    <row r="21" spans="1:11" ht="12" customHeight="1">
      <c r="A21" s="22">
        <v>16</v>
      </c>
      <c r="B21" s="23" t="s">
        <v>30</v>
      </c>
      <c r="C21" s="27">
        <v>51873.51</v>
      </c>
      <c r="D21" s="27">
        <v>19030.91</v>
      </c>
      <c r="E21" s="27">
        <v>3460848.79</v>
      </c>
      <c r="F21" s="27">
        <v>52699.63</v>
      </c>
      <c r="G21" s="33">
        <v>0</v>
      </c>
      <c r="H21" s="35">
        <v>3584452.84</v>
      </c>
      <c r="I21" s="34">
        <v>0</v>
      </c>
      <c r="J21" s="34">
        <v>10490.97</v>
      </c>
      <c r="K21" s="27">
        <v>7077.29</v>
      </c>
    </row>
    <row r="22" spans="1:11" ht="12" customHeight="1">
      <c r="A22" s="22">
        <v>17</v>
      </c>
      <c r="B22" s="23" t="s">
        <v>31</v>
      </c>
      <c r="C22" s="27">
        <v>60034.98</v>
      </c>
      <c r="D22" s="27">
        <v>399652.08</v>
      </c>
      <c r="E22" s="27">
        <v>265593.23</v>
      </c>
      <c r="F22" s="27">
        <v>2802.83</v>
      </c>
      <c r="G22" s="33">
        <v>1625.44</v>
      </c>
      <c r="H22" s="35">
        <v>729708.56</v>
      </c>
      <c r="I22" s="34">
        <v>0</v>
      </c>
      <c r="J22" s="34">
        <v>9106.77</v>
      </c>
      <c r="K22" s="27">
        <v>0</v>
      </c>
    </row>
    <row r="23" spans="1:11" ht="12" customHeight="1">
      <c r="A23" s="22">
        <v>18</v>
      </c>
      <c r="B23" s="23" t="s">
        <v>32</v>
      </c>
      <c r="C23" s="27">
        <v>222009.83</v>
      </c>
      <c r="D23" s="27">
        <v>53944.08</v>
      </c>
      <c r="E23" s="27">
        <v>22942.56</v>
      </c>
      <c r="F23" s="27">
        <v>0</v>
      </c>
      <c r="G23" s="33">
        <v>1465.08</v>
      </c>
      <c r="H23" s="35">
        <v>300361.55</v>
      </c>
      <c r="I23" s="34">
        <v>0</v>
      </c>
      <c r="J23" s="34">
        <v>8245.24</v>
      </c>
      <c r="K23" s="27">
        <v>1.04</v>
      </c>
    </row>
    <row r="24" spans="1:11" ht="12" customHeight="1">
      <c r="A24" s="22">
        <v>19</v>
      </c>
      <c r="B24" s="23" t="s">
        <v>33</v>
      </c>
      <c r="C24" s="27">
        <v>77033.06</v>
      </c>
      <c r="D24" s="27">
        <v>131422.19</v>
      </c>
      <c r="E24" s="27">
        <v>29883.25</v>
      </c>
      <c r="F24" s="27">
        <v>7865.66</v>
      </c>
      <c r="G24" s="33">
        <v>340.02</v>
      </c>
      <c r="H24" s="35">
        <v>246544.18</v>
      </c>
      <c r="I24" s="34">
        <v>0</v>
      </c>
      <c r="J24" s="34">
        <v>5435.33</v>
      </c>
      <c r="K24" s="27">
        <v>32.19</v>
      </c>
    </row>
    <row r="25" spans="1:11" ht="12" customHeight="1">
      <c r="A25" s="15">
        <v>20</v>
      </c>
      <c r="B25" s="16" t="s">
        <v>34</v>
      </c>
      <c r="C25" s="39">
        <v>56089.85</v>
      </c>
      <c r="D25" s="39">
        <v>240793.22</v>
      </c>
      <c r="E25" s="39">
        <v>35836.76</v>
      </c>
      <c r="F25" s="39">
        <v>3580.82</v>
      </c>
      <c r="G25" s="42">
        <v>9909.87</v>
      </c>
      <c r="H25" s="43">
        <v>346210.52</v>
      </c>
      <c r="I25" s="44">
        <v>0</v>
      </c>
      <c r="J25" s="44">
        <v>7336.1</v>
      </c>
      <c r="K25" s="39">
        <v>85.99</v>
      </c>
    </row>
    <row r="26" spans="1:11" ht="12" customHeight="1">
      <c r="A26" s="22">
        <v>21</v>
      </c>
      <c r="B26" s="23" t="s">
        <v>35</v>
      </c>
      <c r="C26" s="27">
        <v>282017.55</v>
      </c>
      <c r="D26" s="27">
        <v>157284.48</v>
      </c>
      <c r="E26" s="27">
        <v>1169162.37</v>
      </c>
      <c r="F26" s="27">
        <v>2340.9</v>
      </c>
      <c r="G26" s="33">
        <v>196.61</v>
      </c>
      <c r="H26" s="35">
        <v>1611001.91</v>
      </c>
      <c r="I26" s="34">
        <v>0</v>
      </c>
      <c r="J26" s="34">
        <v>15533.38</v>
      </c>
      <c r="K26" s="27">
        <v>7093.2</v>
      </c>
    </row>
    <row r="27" spans="1:11" ht="12" customHeight="1">
      <c r="A27" s="22">
        <v>22</v>
      </c>
      <c r="B27" s="23" t="s">
        <v>36</v>
      </c>
      <c r="C27" s="27">
        <v>16749.1</v>
      </c>
      <c r="D27" s="27">
        <v>96627.39</v>
      </c>
      <c r="E27" s="27">
        <v>28716.63</v>
      </c>
      <c r="F27" s="27">
        <v>6697</v>
      </c>
      <c r="G27" s="33">
        <v>347.9</v>
      </c>
      <c r="H27" s="35">
        <v>149138.02</v>
      </c>
      <c r="I27" s="34">
        <v>46</v>
      </c>
      <c r="J27" s="34">
        <v>2287.94</v>
      </c>
      <c r="K27" s="27">
        <v>1104.79</v>
      </c>
    </row>
    <row r="28" spans="1:11" ht="12" customHeight="1">
      <c r="A28" s="22">
        <v>23</v>
      </c>
      <c r="B28" s="23" t="s">
        <v>37</v>
      </c>
      <c r="C28" s="27">
        <v>19774</v>
      </c>
      <c r="D28" s="27">
        <v>129897.95</v>
      </c>
      <c r="E28" s="27">
        <v>634896.62</v>
      </c>
      <c r="F28" s="27">
        <v>6818.03</v>
      </c>
      <c r="G28" s="33">
        <v>7173.72</v>
      </c>
      <c r="H28" s="35">
        <v>798560.32</v>
      </c>
      <c r="I28" s="34">
        <v>2518</v>
      </c>
      <c r="J28" s="34">
        <v>4589.24</v>
      </c>
      <c r="K28" s="27">
        <v>0</v>
      </c>
    </row>
    <row r="29" spans="1:11" ht="12" customHeight="1">
      <c r="A29" s="22">
        <v>24</v>
      </c>
      <c r="B29" s="23" t="s">
        <v>38</v>
      </c>
      <c r="C29" s="27">
        <v>288389.72</v>
      </c>
      <c r="D29" s="27">
        <v>32705.84</v>
      </c>
      <c r="E29" s="27">
        <v>267715.65</v>
      </c>
      <c r="F29" s="27">
        <v>2540.53</v>
      </c>
      <c r="G29" s="33">
        <v>19315.45</v>
      </c>
      <c r="H29" s="35">
        <v>610667.19</v>
      </c>
      <c r="I29" s="34">
        <v>0</v>
      </c>
      <c r="J29" s="34">
        <v>9039.65</v>
      </c>
      <c r="K29" s="27">
        <v>0</v>
      </c>
    </row>
    <row r="30" spans="1:11" ht="12" customHeight="1">
      <c r="A30" s="15">
        <v>25</v>
      </c>
      <c r="B30" s="16" t="s">
        <v>39</v>
      </c>
      <c r="C30" s="39">
        <v>21873.16</v>
      </c>
      <c r="D30" s="39">
        <v>175844.44</v>
      </c>
      <c r="E30" s="39">
        <v>72688.17</v>
      </c>
      <c r="F30" s="39">
        <v>0</v>
      </c>
      <c r="G30" s="42">
        <v>302.59</v>
      </c>
      <c r="H30" s="43">
        <v>270708.36</v>
      </c>
      <c r="I30" s="44">
        <v>0</v>
      </c>
      <c r="J30" s="44">
        <v>3808.45</v>
      </c>
      <c r="K30" s="39">
        <v>0</v>
      </c>
    </row>
    <row r="31" spans="1:11" ht="12" customHeight="1">
      <c r="A31" s="22">
        <v>26</v>
      </c>
      <c r="B31" s="23" t="s">
        <v>40</v>
      </c>
      <c r="C31" s="27">
        <v>30407.77</v>
      </c>
      <c r="D31" s="27">
        <v>191164.97</v>
      </c>
      <c r="E31" s="27">
        <v>52442.79</v>
      </c>
      <c r="F31" s="27">
        <v>7155.88</v>
      </c>
      <c r="G31" s="33">
        <v>0</v>
      </c>
      <c r="H31" s="35">
        <v>281171.41</v>
      </c>
      <c r="I31" s="34">
        <v>0</v>
      </c>
      <c r="J31" s="34">
        <v>5468.58</v>
      </c>
      <c r="K31" s="27">
        <v>0.01</v>
      </c>
    </row>
    <row r="32" spans="1:11" ht="12" customHeight="1">
      <c r="A32" s="22">
        <v>27</v>
      </c>
      <c r="B32" s="23" t="s">
        <v>41</v>
      </c>
      <c r="C32" s="27">
        <v>114674.3</v>
      </c>
      <c r="D32" s="27">
        <v>153223.88</v>
      </c>
      <c r="E32" s="27">
        <v>15464.87</v>
      </c>
      <c r="F32" s="27">
        <v>13735.38</v>
      </c>
      <c r="G32" s="33">
        <v>0</v>
      </c>
      <c r="H32" s="35">
        <v>297098.43</v>
      </c>
      <c r="I32" s="34">
        <v>3000</v>
      </c>
      <c r="J32" s="34">
        <v>6802.34</v>
      </c>
      <c r="K32" s="27">
        <v>0</v>
      </c>
    </row>
    <row r="33" spans="1:11" ht="12" customHeight="1">
      <c r="A33" s="22">
        <v>28</v>
      </c>
      <c r="B33" s="23" t="s">
        <v>42</v>
      </c>
      <c r="C33" s="27">
        <v>10082</v>
      </c>
      <c r="D33" s="27">
        <v>47058.97</v>
      </c>
      <c r="E33" s="27">
        <v>8963.5</v>
      </c>
      <c r="F33" s="27">
        <v>2946.78</v>
      </c>
      <c r="G33" s="33">
        <v>5501.83</v>
      </c>
      <c r="H33" s="35">
        <v>74553.08</v>
      </c>
      <c r="I33" s="34">
        <v>2055</v>
      </c>
      <c r="J33" s="34">
        <v>0</v>
      </c>
      <c r="K33" s="27">
        <v>1142.17</v>
      </c>
    </row>
    <row r="34" spans="1:11" ht="12" customHeight="1">
      <c r="A34" s="22">
        <v>29</v>
      </c>
      <c r="B34" s="23" t="s">
        <v>43</v>
      </c>
      <c r="C34" s="27">
        <v>121741.05</v>
      </c>
      <c r="D34" s="27">
        <v>107066.41</v>
      </c>
      <c r="E34" s="27">
        <v>347412.96</v>
      </c>
      <c r="F34" s="27">
        <v>0</v>
      </c>
      <c r="G34" s="33">
        <v>521.18</v>
      </c>
      <c r="H34" s="35">
        <v>576741.6</v>
      </c>
      <c r="I34" s="34">
        <v>0</v>
      </c>
      <c r="J34" s="34">
        <v>4715.18</v>
      </c>
      <c r="K34" s="27">
        <v>923.28</v>
      </c>
    </row>
    <row r="35" spans="1:11" ht="12" customHeight="1">
      <c r="A35" s="15">
        <v>30</v>
      </c>
      <c r="B35" s="16" t="s">
        <v>44</v>
      </c>
      <c r="C35" s="39">
        <v>234626.93</v>
      </c>
      <c r="D35" s="39">
        <v>80750.09</v>
      </c>
      <c r="E35" s="39">
        <v>25342.97</v>
      </c>
      <c r="F35" s="39">
        <v>2914.77</v>
      </c>
      <c r="G35" s="42">
        <v>484.75</v>
      </c>
      <c r="H35" s="43">
        <v>344119.51</v>
      </c>
      <c r="I35" s="44">
        <v>0</v>
      </c>
      <c r="J35" s="44">
        <v>7961.99</v>
      </c>
      <c r="K35" s="39">
        <v>15.44</v>
      </c>
    </row>
    <row r="36" spans="1:11" ht="12" customHeight="1">
      <c r="A36" s="22">
        <v>31</v>
      </c>
      <c r="B36" s="23" t="s">
        <v>45</v>
      </c>
      <c r="C36" s="27">
        <v>112853.19</v>
      </c>
      <c r="D36" s="27">
        <v>66270.45</v>
      </c>
      <c r="E36" s="27">
        <v>166741.18</v>
      </c>
      <c r="F36" s="27">
        <v>4813.75</v>
      </c>
      <c r="G36" s="33">
        <v>0</v>
      </c>
      <c r="H36" s="35">
        <v>350678.57</v>
      </c>
      <c r="I36" s="34">
        <v>0</v>
      </c>
      <c r="J36" s="34">
        <v>5948.76</v>
      </c>
      <c r="K36" s="27">
        <v>1.86</v>
      </c>
    </row>
    <row r="37" spans="1:11" ht="12" customHeight="1">
      <c r="A37" s="22">
        <v>32</v>
      </c>
      <c r="B37" s="23" t="s">
        <v>46</v>
      </c>
      <c r="C37" s="27">
        <v>75526.51</v>
      </c>
      <c r="D37" s="27">
        <v>157398.45</v>
      </c>
      <c r="E37" s="27">
        <v>363726.48</v>
      </c>
      <c r="F37" s="27">
        <v>0</v>
      </c>
      <c r="G37" s="33">
        <v>0</v>
      </c>
      <c r="H37" s="35">
        <v>596651.44</v>
      </c>
      <c r="I37" s="34">
        <v>0</v>
      </c>
      <c r="J37" s="34">
        <v>5647.73</v>
      </c>
      <c r="K37" s="27">
        <v>160.81</v>
      </c>
    </row>
    <row r="38" spans="1:11" ht="12" customHeight="1">
      <c r="A38" s="22">
        <v>33</v>
      </c>
      <c r="B38" s="23" t="s">
        <v>47</v>
      </c>
      <c r="C38" s="27">
        <v>68325.49</v>
      </c>
      <c r="D38" s="27">
        <v>189375.78</v>
      </c>
      <c r="E38" s="27">
        <v>170290.96</v>
      </c>
      <c r="F38" s="27">
        <v>6524.69</v>
      </c>
      <c r="G38" s="33">
        <v>6174.08</v>
      </c>
      <c r="H38" s="35">
        <v>440691</v>
      </c>
      <c r="I38" s="34">
        <v>0</v>
      </c>
      <c r="J38" s="34">
        <v>7493.92</v>
      </c>
      <c r="K38" s="27">
        <v>0</v>
      </c>
    </row>
    <row r="39" spans="1:11" ht="12" customHeight="1">
      <c r="A39" s="22">
        <v>34</v>
      </c>
      <c r="B39" s="23" t="s">
        <v>48</v>
      </c>
      <c r="C39" s="27">
        <v>61707.13</v>
      </c>
      <c r="D39" s="27">
        <v>320943.32</v>
      </c>
      <c r="E39" s="27">
        <v>112616.14</v>
      </c>
      <c r="F39" s="27">
        <v>10926.7</v>
      </c>
      <c r="G39" s="33">
        <v>0</v>
      </c>
      <c r="H39" s="35">
        <v>506193.29</v>
      </c>
      <c r="I39" s="34">
        <v>4368</v>
      </c>
      <c r="J39" s="34">
        <v>11319.97</v>
      </c>
      <c r="K39" s="27">
        <v>450.76</v>
      </c>
    </row>
    <row r="40" spans="1:11" ht="12" customHeight="1">
      <c r="A40" s="15">
        <v>35</v>
      </c>
      <c r="B40" s="16" t="s">
        <v>49</v>
      </c>
      <c r="C40" s="39">
        <v>38268.48</v>
      </c>
      <c r="D40" s="39">
        <v>106357.2</v>
      </c>
      <c r="E40" s="39">
        <v>874446.25</v>
      </c>
      <c r="F40" s="39">
        <v>17951.52</v>
      </c>
      <c r="G40" s="42">
        <v>9618.76</v>
      </c>
      <c r="H40" s="43">
        <v>1046642.21</v>
      </c>
      <c r="I40" s="44">
        <v>120</v>
      </c>
      <c r="J40" s="44">
        <v>4720.31</v>
      </c>
      <c r="K40" s="39">
        <v>0</v>
      </c>
    </row>
    <row r="41" spans="1:11" ht="12" customHeight="1">
      <c r="A41" s="22">
        <v>36</v>
      </c>
      <c r="B41" s="23" t="s">
        <v>50</v>
      </c>
      <c r="C41" s="27">
        <v>20891.34</v>
      </c>
      <c r="D41" s="27">
        <v>8304.98</v>
      </c>
      <c r="E41" s="27">
        <v>320582.69</v>
      </c>
      <c r="F41" s="27">
        <v>5261.53</v>
      </c>
      <c r="G41" s="33">
        <v>423.86</v>
      </c>
      <c r="H41" s="35">
        <v>355464.4</v>
      </c>
      <c r="I41" s="34">
        <v>96</v>
      </c>
      <c r="J41" s="34">
        <v>1826.09</v>
      </c>
      <c r="K41" s="27">
        <v>0</v>
      </c>
    </row>
    <row r="42" spans="1:11" ht="12" customHeight="1">
      <c r="A42" s="22">
        <v>37</v>
      </c>
      <c r="B42" s="23" t="s">
        <v>51</v>
      </c>
      <c r="C42" s="27">
        <v>92885.34</v>
      </c>
      <c r="D42" s="27">
        <v>53326.28</v>
      </c>
      <c r="E42" s="27">
        <v>133497.32</v>
      </c>
      <c r="F42" s="27">
        <v>593.43</v>
      </c>
      <c r="G42" s="33">
        <v>104.3</v>
      </c>
      <c r="H42" s="35">
        <v>280406.67</v>
      </c>
      <c r="I42" s="34">
        <v>0</v>
      </c>
      <c r="J42" s="34">
        <v>4480.55</v>
      </c>
      <c r="K42" s="27">
        <v>5985.29</v>
      </c>
    </row>
    <row r="43" spans="1:11" ht="12" customHeight="1">
      <c r="A43" s="22">
        <v>38</v>
      </c>
      <c r="B43" s="23" t="s">
        <v>52</v>
      </c>
      <c r="C43" s="27">
        <v>2682.2</v>
      </c>
      <c r="D43" s="27">
        <v>0</v>
      </c>
      <c r="E43" s="27">
        <v>485381.58</v>
      </c>
      <c r="F43" s="27">
        <v>9375.39</v>
      </c>
      <c r="G43" s="33">
        <v>0</v>
      </c>
      <c r="H43" s="35">
        <v>497439.17</v>
      </c>
      <c r="I43" s="34">
        <v>0</v>
      </c>
      <c r="J43" s="34">
        <v>1287.44</v>
      </c>
      <c r="K43" s="27">
        <v>950.43</v>
      </c>
    </row>
    <row r="44" spans="1:11" ht="12" customHeight="1">
      <c r="A44" s="22">
        <v>39</v>
      </c>
      <c r="B44" s="23" t="s">
        <v>53</v>
      </c>
      <c r="C44" s="27">
        <v>106012.9</v>
      </c>
      <c r="D44" s="27">
        <v>33619.66</v>
      </c>
      <c r="E44" s="27">
        <v>212248.38</v>
      </c>
      <c r="F44" s="27">
        <v>1164.26</v>
      </c>
      <c r="G44" s="33">
        <v>0</v>
      </c>
      <c r="H44" s="35">
        <v>353045.2</v>
      </c>
      <c r="I44" s="34">
        <v>0</v>
      </c>
      <c r="J44" s="34">
        <v>4263.22</v>
      </c>
      <c r="K44" s="27">
        <v>0</v>
      </c>
    </row>
    <row r="45" spans="1:11" ht="12" customHeight="1">
      <c r="A45" s="15">
        <v>40</v>
      </c>
      <c r="B45" s="16" t="s">
        <v>54</v>
      </c>
      <c r="C45" s="39">
        <v>210723.56</v>
      </c>
      <c r="D45" s="39">
        <v>24403.47</v>
      </c>
      <c r="E45" s="39">
        <v>57099.35</v>
      </c>
      <c r="F45" s="39">
        <v>4653.74</v>
      </c>
      <c r="G45" s="42">
        <v>7686.22</v>
      </c>
      <c r="H45" s="43">
        <v>304566.34</v>
      </c>
      <c r="I45" s="44">
        <v>0</v>
      </c>
      <c r="J45" s="44">
        <v>6652.1</v>
      </c>
      <c r="K45" s="39">
        <v>3665.31</v>
      </c>
    </row>
    <row r="46" spans="1:11" ht="12" customHeight="1">
      <c r="A46" s="22">
        <v>41</v>
      </c>
      <c r="B46" s="23" t="s">
        <v>55</v>
      </c>
      <c r="C46" s="27">
        <v>269026.27</v>
      </c>
      <c r="D46" s="27">
        <v>24465.24</v>
      </c>
      <c r="E46" s="27">
        <v>24930.43</v>
      </c>
      <c r="F46" s="27">
        <v>1702.18</v>
      </c>
      <c r="G46" s="33">
        <v>2227.11</v>
      </c>
      <c r="H46" s="35">
        <v>322351.23</v>
      </c>
      <c r="I46" s="34">
        <v>0</v>
      </c>
      <c r="J46" s="34">
        <v>7550.35</v>
      </c>
      <c r="K46" s="27">
        <v>0</v>
      </c>
    </row>
    <row r="47" spans="1:11" ht="12" customHeight="1">
      <c r="A47" s="22">
        <v>42</v>
      </c>
      <c r="B47" s="23" t="s">
        <v>56</v>
      </c>
      <c r="C47" s="27">
        <v>103464.63</v>
      </c>
      <c r="D47" s="27">
        <v>96769.11</v>
      </c>
      <c r="E47" s="27">
        <v>115480.43</v>
      </c>
      <c r="F47" s="27">
        <v>4809</v>
      </c>
      <c r="G47" s="33">
        <v>0</v>
      </c>
      <c r="H47" s="35">
        <v>320523.17</v>
      </c>
      <c r="I47" s="34">
        <v>0</v>
      </c>
      <c r="J47" s="34">
        <v>6418.52</v>
      </c>
      <c r="K47" s="27">
        <v>0</v>
      </c>
    </row>
    <row r="48" spans="1:11" ht="12" customHeight="1">
      <c r="A48" s="22">
        <v>43</v>
      </c>
      <c r="B48" s="23" t="s">
        <v>57</v>
      </c>
      <c r="C48" s="27">
        <v>67365.77</v>
      </c>
      <c r="D48" s="27">
        <v>115076.6</v>
      </c>
      <c r="E48" s="27">
        <v>270495.48</v>
      </c>
      <c r="F48" s="27">
        <v>508.31</v>
      </c>
      <c r="G48" s="33">
        <v>5</v>
      </c>
      <c r="H48" s="35">
        <v>453451.16</v>
      </c>
      <c r="I48" s="34">
        <v>0</v>
      </c>
      <c r="J48" s="34">
        <v>5603.65</v>
      </c>
      <c r="K48" s="27">
        <v>0</v>
      </c>
    </row>
    <row r="49" spans="1:11" ht="12" customHeight="1">
      <c r="A49" s="22">
        <v>44</v>
      </c>
      <c r="B49" s="23" t="s">
        <v>58</v>
      </c>
      <c r="C49" s="27">
        <v>38949.46</v>
      </c>
      <c r="D49" s="27">
        <v>189152.53</v>
      </c>
      <c r="E49" s="27">
        <v>208561.39</v>
      </c>
      <c r="F49" s="27">
        <v>1328.22</v>
      </c>
      <c r="G49" s="33">
        <v>0</v>
      </c>
      <c r="H49" s="35">
        <v>437991.6</v>
      </c>
      <c r="I49" s="34">
        <v>243</v>
      </c>
      <c r="J49" s="34">
        <v>5020.79</v>
      </c>
      <c r="K49" s="27">
        <v>0</v>
      </c>
    </row>
    <row r="50" spans="1:11" ht="12" customHeight="1">
      <c r="A50" s="15">
        <v>45</v>
      </c>
      <c r="B50" s="16" t="s">
        <v>59</v>
      </c>
      <c r="C50" s="39">
        <v>299241.55</v>
      </c>
      <c r="D50" s="39">
        <v>54407.74</v>
      </c>
      <c r="E50" s="39">
        <v>1074798.91</v>
      </c>
      <c r="F50" s="39">
        <v>60103.04</v>
      </c>
      <c r="G50" s="42">
        <v>9401.16</v>
      </c>
      <c r="H50" s="43">
        <v>1497952.4</v>
      </c>
      <c r="I50" s="44">
        <v>0</v>
      </c>
      <c r="J50" s="44">
        <v>18203.38</v>
      </c>
      <c r="K50" s="39">
        <v>206.85</v>
      </c>
    </row>
    <row r="51" spans="1:11" ht="12" customHeight="1">
      <c r="A51" s="22">
        <v>46</v>
      </c>
      <c r="B51" s="23" t="s">
        <v>60</v>
      </c>
      <c r="C51" s="27">
        <v>3681</v>
      </c>
      <c r="D51" s="27">
        <v>0</v>
      </c>
      <c r="E51" s="27">
        <v>451804.15</v>
      </c>
      <c r="F51" s="27">
        <v>469</v>
      </c>
      <c r="G51" s="33">
        <v>0</v>
      </c>
      <c r="H51" s="35">
        <v>455954.15</v>
      </c>
      <c r="I51" s="34">
        <v>0</v>
      </c>
      <c r="J51" s="34">
        <v>0</v>
      </c>
      <c r="K51" s="27">
        <v>13.05</v>
      </c>
    </row>
    <row r="52" spans="1:11" ht="12" customHeight="1">
      <c r="A52" s="22">
        <v>47</v>
      </c>
      <c r="B52" s="23" t="s">
        <v>61</v>
      </c>
      <c r="C52" s="27">
        <v>136625.37</v>
      </c>
      <c r="D52" s="27">
        <v>36644.86</v>
      </c>
      <c r="E52" s="27">
        <v>159487.9</v>
      </c>
      <c r="F52" s="27">
        <v>2865.24</v>
      </c>
      <c r="G52" s="33">
        <v>400.44</v>
      </c>
      <c r="H52" s="35">
        <v>336023.81</v>
      </c>
      <c r="I52" s="34">
        <v>11</v>
      </c>
      <c r="J52" s="34">
        <v>6339.45</v>
      </c>
      <c r="K52" s="27">
        <v>3820.9</v>
      </c>
    </row>
    <row r="53" spans="1:11" ht="12" customHeight="1">
      <c r="A53" s="22">
        <v>48</v>
      </c>
      <c r="B53" s="23" t="s">
        <v>62</v>
      </c>
      <c r="C53" s="27">
        <v>87206.37</v>
      </c>
      <c r="D53" s="27">
        <v>143183.64</v>
      </c>
      <c r="E53" s="27">
        <v>103552.02</v>
      </c>
      <c r="F53" s="27">
        <v>5103.38</v>
      </c>
      <c r="G53" s="33">
        <v>60.9</v>
      </c>
      <c r="H53" s="35">
        <v>339106.31</v>
      </c>
      <c r="I53" s="34">
        <v>0</v>
      </c>
      <c r="J53" s="34">
        <v>6702.95</v>
      </c>
      <c r="K53" s="27">
        <v>0</v>
      </c>
    </row>
    <row r="54" spans="1:11" ht="12" customHeight="1">
      <c r="A54" s="22">
        <v>49</v>
      </c>
      <c r="B54" s="23" t="s">
        <v>63</v>
      </c>
      <c r="C54" s="27">
        <v>21653.99</v>
      </c>
      <c r="D54" s="27">
        <v>103112.53</v>
      </c>
      <c r="E54" s="27">
        <v>98312.02</v>
      </c>
      <c r="F54" s="27">
        <v>914.74</v>
      </c>
      <c r="G54" s="33">
        <v>0</v>
      </c>
      <c r="H54" s="35">
        <v>223993.28</v>
      </c>
      <c r="I54" s="34">
        <v>0</v>
      </c>
      <c r="J54" s="34">
        <v>4657.46</v>
      </c>
      <c r="K54" s="27">
        <v>789.43</v>
      </c>
    </row>
    <row r="55" spans="1:11" ht="12" customHeight="1">
      <c r="A55" s="15">
        <v>50</v>
      </c>
      <c r="B55" s="16" t="s">
        <v>64</v>
      </c>
      <c r="C55" s="39">
        <v>227806.15</v>
      </c>
      <c r="D55" s="39">
        <v>44375.65</v>
      </c>
      <c r="E55" s="39">
        <v>37157.36</v>
      </c>
      <c r="F55" s="39">
        <v>1338.54</v>
      </c>
      <c r="G55" s="42">
        <v>0</v>
      </c>
      <c r="H55" s="43">
        <v>310677.7</v>
      </c>
      <c r="I55" s="44">
        <v>0</v>
      </c>
      <c r="J55" s="44">
        <v>7456.89</v>
      </c>
      <c r="K55" s="39">
        <v>13</v>
      </c>
    </row>
    <row r="56" spans="1:11" ht="12" customHeight="1">
      <c r="A56" s="22">
        <v>51</v>
      </c>
      <c r="B56" s="23" t="s">
        <v>65</v>
      </c>
      <c r="C56" s="27">
        <v>113685.29</v>
      </c>
      <c r="D56" s="27">
        <v>105667.94</v>
      </c>
      <c r="E56" s="27">
        <v>404004.69</v>
      </c>
      <c r="F56" s="27">
        <v>13789.18</v>
      </c>
      <c r="G56" s="33">
        <v>884.09</v>
      </c>
      <c r="H56" s="35">
        <v>638031.19</v>
      </c>
      <c r="I56" s="34">
        <v>256</v>
      </c>
      <c r="J56" s="34">
        <v>5078.98</v>
      </c>
      <c r="K56" s="27">
        <v>0</v>
      </c>
    </row>
    <row r="57" spans="1:11" ht="12" customHeight="1">
      <c r="A57" s="22">
        <v>52</v>
      </c>
      <c r="B57" s="23" t="s">
        <v>66</v>
      </c>
      <c r="C57" s="27">
        <v>26531.18</v>
      </c>
      <c r="D57" s="27">
        <v>37200.43</v>
      </c>
      <c r="E57" s="27">
        <v>415849.58</v>
      </c>
      <c r="F57" s="27">
        <v>4376.7</v>
      </c>
      <c r="G57" s="33">
        <v>438.52</v>
      </c>
      <c r="H57" s="35">
        <v>484396.41</v>
      </c>
      <c r="I57" s="34">
        <v>170</v>
      </c>
      <c r="J57" s="34">
        <v>3378.3</v>
      </c>
      <c r="K57" s="27">
        <v>385.17</v>
      </c>
    </row>
    <row r="58" spans="1:11" ht="12" customHeight="1">
      <c r="A58" s="22">
        <v>53</v>
      </c>
      <c r="B58" s="23" t="s">
        <v>67</v>
      </c>
      <c r="C58" s="27">
        <v>40611.07</v>
      </c>
      <c r="D58" s="27">
        <v>243118.41</v>
      </c>
      <c r="E58" s="27">
        <v>304195.44</v>
      </c>
      <c r="F58" s="27">
        <v>0</v>
      </c>
      <c r="G58" s="33">
        <v>0</v>
      </c>
      <c r="H58" s="35">
        <v>587924.92</v>
      </c>
      <c r="I58" s="34">
        <v>0</v>
      </c>
      <c r="J58" s="34">
        <v>5362.63</v>
      </c>
      <c r="K58" s="27">
        <v>0</v>
      </c>
    </row>
    <row r="59" spans="1:11" ht="12" customHeight="1">
      <c r="A59" s="22">
        <v>54</v>
      </c>
      <c r="B59" s="23" t="s">
        <v>68</v>
      </c>
      <c r="C59" s="27">
        <v>77851.06</v>
      </c>
      <c r="D59" s="27">
        <v>211030.18</v>
      </c>
      <c r="E59" s="27">
        <v>337892.81</v>
      </c>
      <c r="F59" s="27">
        <v>15688.12</v>
      </c>
      <c r="G59" s="33">
        <v>9756.82</v>
      </c>
      <c r="H59" s="35">
        <v>652218.99</v>
      </c>
      <c r="I59" s="34">
        <v>0</v>
      </c>
      <c r="J59" s="34">
        <v>10424.59</v>
      </c>
      <c r="K59" s="27">
        <v>25088.06</v>
      </c>
    </row>
    <row r="60" spans="1:11" ht="12" customHeight="1">
      <c r="A60" s="15">
        <v>55</v>
      </c>
      <c r="B60" s="16" t="s">
        <v>69</v>
      </c>
      <c r="C60" s="39">
        <v>18704.27</v>
      </c>
      <c r="D60" s="39">
        <v>273267.79</v>
      </c>
      <c r="E60" s="39">
        <v>75687.22</v>
      </c>
      <c r="F60" s="39">
        <v>25698.67</v>
      </c>
      <c r="G60" s="42">
        <v>0</v>
      </c>
      <c r="H60" s="43">
        <v>393357.95</v>
      </c>
      <c r="I60" s="44">
        <v>6771</v>
      </c>
      <c r="J60" s="44">
        <v>0</v>
      </c>
      <c r="K60" s="39">
        <v>0</v>
      </c>
    </row>
    <row r="61" spans="1:11" ht="12" customHeight="1">
      <c r="A61" s="22">
        <v>56</v>
      </c>
      <c r="B61" s="23" t="s">
        <v>70</v>
      </c>
      <c r="C61" s="27">
        <v>243243.3</v>
      </c>
      <c r="D61" s="27">
        <v>100519.15</v>
      </c>
      <c r="E61" s="27">
        <v>1191168.77</v>
      </c>
      <c r="F61" s="27">
        <v>53.91</v>
      </c>
      <c r="G61" s="33">
        <v>27214.4</v>
      </c>
      <c r="H61" s="35">
        <v>1562199.53</v>
      </c>
      <c r="I61" s="34">
        <v>314</v>
      </c>
      <c r="J61" s="34">
        <v>14383</v>
      </c>
      <c r="K61" s="27">
        <v>0</v>
      </c>
    </row>
    <row r="62" spans="1:11" ht="12" customHeight="1">
      <c r="A62" s="22">
        <v>57</v>
      </c>
      <c r="B62" s="23" t="s">
        <v>71</v>
      </c>
      <c r="C62" s="27">
        <v>29907.03</v>
      </c>
      <c r="D62" s="27">
        <v>13370.02</v>
      </c>
      <c r="E62" s="27">
        <v>316369.82</v>
      </c>
      <c r="F62" s="27">
        <v>2103.54</v>
      </c>
      <c r="G62" s="33">
        <v>37.51</v>
      </c>
      <c r="H62" s="35">
        <v>361787.92</v>
      </c>
      <c r="I62" s="34">
        <v>0</v>
      </c>
      <c r="J62" s="34">
        <v>1597.96</v>
      </c>
      <c r="K62" s="27">
        <v>0</v>
      </c>
    </row>
    <row r="63" spans="1:11" ht="12" customHeight="1">
      <c r="A63" s="22">
        <v>58</v>
      </c>
      <c r="B63" s="23" t="s">
        <v>72</v>
      </c>
      <c r="C63" s="27">
        <v>15505.78</v>
      </c>
      <c r="D63" s="27">
        <v>8627.47</v>
      </c>
      <c r="E63" s="27">
        <v>320743.33</v>
      </c>
      <c r="F63" s="27">
        <v>2962.82</v>
      </c>
      <c r="G63" s="33">
        <v>1501.1</v>
      </c>
      <c r="H63" s="35">
        <v>349340.5</v>
      </c>
      <c r="I63" s="34">
        <v>0</v>
      </c>
      <c r="J63" s="34">
        <v>1091.19</v>
      </c>
      <c r="K63" s="27">
        <v>11449.4</v>
      </c>
    </row>
    <row r="64" spans="1:11" ht="12" customHeight="1">
      <c r="A64" s="22">
        <v>59</v>
      </c>
      <c r="B64" s="23" t="s">
        <v>73</v>
      </c>
      <c r="C64" s="27">
        <v>117207.29</v>
      </c>
      <c r="D64" s="27">
        <v>152465.89</v>
      </c>
      <c r="E64" s="27">
        <v>51179.95</v>
      </c>
      <c r="F64" s="27">
        <v>4402.05</v>
      </c>
      <c r="G64" s="33">
        <v>2865.96</v>
      </c>
      <c r="H64" s="35">
        <v>328121.14</v>
      </c>
      <c r="I64" s="34">
        <v>2</v>
      </c>
      <c r="J64" s="34">
        <v>7066.89</v>
      </c>
      <c r="K64" s="27">
        <v>829.03</v>
      </c>
    </row>
    <row r="65" spans="1:11" ht="12" customHeight="1">
      <c r="A65" s="15">
        <v>60</v>
      </c>
      <c r="B65" s="16" t="s">
        <v>74</v>
      </c>
      <c r="C65" s="39">
        <v>14716.89</v>
      </c>
      <c r="D65" s="39">
        <v>2902.52</v>
      </c>
      <c r="E65" s="39">
        <v>528035.87</v>
      </c>
      <c r="F65" s="39">
        <v>4026.93</v>
      </c>
      <c r="G65" s="42">
        <v>0</v>
      </c>
      <c r="H65" s="43">
        <v>549682.21</v>
      </c>
      <c r="I65" s="44">
        <v>0</v>
      </c>
      <c r="J65" s="44">
        <v>1553.68</v>
      </c>
      <c r="K65" s="39">
        <v>13.63</v>
      </c>
    </row>
    <row r="66" spans="1:11" ht="12" customHeight="1">
      <c r="A66" s="22">
        <v>61</v>
      </c>
      <c r="B66" s="23" t="s">
        <v>75</v>
      </c>
      <c r="C66" s="27">
        <v>187860.72</v>
      </c>
      <c r="D66" s="27">
        <v>16916.3</v>
      </c>
      <c r="E66" s="27">
        <v>68786.83</v>
      </c>
      <c r="F66" s="27">
        <v>0</v>
      </c>
      <c r="G66" s="33">
        <v>18533.93</v>
      </c>
      <c r="H66" s="35">
        <v>292097.78</v>
      </c>
      <c r="I66" s="34">
        <v>8</v>
      </c>
      <c r="J66" s="34">
        <v>5553.73</v>
      </c>
      <c r="K66" s="27">
        <v>0</v>
      </c>
    </row>
    <row r="67" spans="1:11" ht="12" customHeight="1">
      <c r="A67" s="22">
        <v>62</v>
      </c>
      <c r="B67" s="23" t="s">
        <v>76</v>
      </c>
      <c r="C67" s="27">
        <v>121518.64</v>
      </c>
      <c r="D67" s="27">
        <v>82638.87</v>
      </c>
      <c r="E67" s="27">
        <v>676124.85</v>
      </c>
      <c r="F67" s="27">
        <v>4271.83</v>
      </c>
      <c r="G67" s="33">
        <v>15395.51</v>
      </c>
      <c r="H67" s="35">
        <v>899949.7</v>
      </c>
      <c r="I67" s="34">
        <v>0</v>
      </c>
      <c r="J67" s="34">
        <v>7228.82</v>
      </c>
      <c r="K67" s="27">
        <v>0</v>
      </c>
    </row>
    <row r="68" spans="1:11" ht="12" customHeight="1">
      <c r="A68" s="22">
        <v>63</v>
      </c>
      <c r="B68" s="23" t="s">
        <v>77</v>
      </c>
      <c r="C68" s="27">
        <v>77843.98</v>
      </c>
      <c r="D68" s="27">
        <v>70654.59</v>
      </c>
      <c r="E68" s="27">
        <v>114337.96</v>
      </c>
      <c r="F68" s="27">
        <v>1360.96</v>
      </c>
      <c r="G68" s="33">
        <v>2533.91</v>
      </c>
      <c r="H68" s="35">
        <v>266731.4</v>
      </c>
      <c r="I68" s="34">
        <v>0</v>
      </c>
      <c r="J68" s="34">
        <v>4581.64</v>
      </c>
      <c r="K68" s="27">
        <v>79.11</v>
      </c>
    </row>
    <row r="69" spans="1:11" ht="12" customHeight="1">
      <c r="A69" s="22">
        <v>64</v>
      </c>
      <c r="B69" s="23" t="s">
        <v>78</v>
      </c>
      <c r="C69" s="27">
        <v>8104.54</v>
      </c>
      <c r="D69" s="27">
        <v>181318.24</v>
      </c>
      <c r="E69" s="27">
        <v>43829.7</v>
      </c>
      <c r="F69" s="27">
        <v>3202.41</v>
      </c>
      <c r="G69" s="33">
        <v>331.05</v>
      </c>
      <c r="H69" s="35">
        <v>236785.94</v>
      </c>
      <c r="I69" s="34">
        <v>0</v>
      </c>
      <c r="J69" s="34">
        <v>4710.38</v>
      </c>
      <c r="K69" s="27">
        <v>418.75</v>
      </c>
    </row>
    <row r="70" spans="1:11" ht="12" customHeight="1">
      <c r="A70" s="15">
        <v>65</v>
      </c>
      <c r="B70" s="16" t="s">
        <v>79</v>
      </c>
      <c r="C70" s="39">
        <v>67070.41</v>
      </c>
      <c r="D70" s="39">
        <v>160290.95</v>
      </c>
      <c r="E70" s="39">
        <v>120874.42</v>
      </c>
      <c r="F70" s="39">
        <v>502.14</v>
      </c>
      <c r="G70" s="42">
        <v>0</v>
      </c>
      <c r="H70" s="43">
        <v>348737.92</v>
      </c>
      <c r="I70" s="44">
        <v>0</v>
      </c>
      <c r="J70" s="44">
        <v>7186.07</v>
      </c>
      <c r="K70" s="39">
        <v>42.65</v>
      </c>
    </row>
    <row r="71" spans="1:11" ht="12" customHeight="1">
      <c r="A71" s="22">
        <v>66</v>
      </c>
      <c r="B71" s="23" t="s">
        <v>80</v>
      </c>
      <c r="C71" s="27">
        <v>4728.13</v>
      </c>
      <c r="D71" s="27">
        <v>275038.31</v>
      </c>
      <c r="E71" s="27">
        <v>67348.38</v>
      </c>
      <c r="F71" s="27">
        <v>2731.84</v>
      </c>
      <c r="G71" s="33">
        <v>16.95</v>
      </c>
      <c r="H71" s="35">
        <v>349863.61</v>
      </c>
      <c r="I71" s="34">
        <v>2571</v>
      </c>
      <c r="J71" s="34">
        <v>7607.83</v>
      </c>
      <c r="K71" s="27">
        <v>235.34</v>
      </c>
    </row>
    <row r="72" spans="1:11" ht="12" customHeight="1">
      <c r="A72" s="22">
        <v>67</v>
      </c>
      <c r="B72" s="23" t="s">
        <v>81</v>
      </c>
      <c r="C72" s="27">
        <v>1080.95</v>
      </c>
      <c r="D72" s="27">
        <v>109368.03</v>
      </c>
      <c r="E72" s="27">
        <v>148073.99</v>
      </c>
      <c r="F72" s="27">
        <v>2754.95</v>
      </c>
      <c r="G72" s="33">
        <v>107</v>
      </c>
      <c r="H72" s="35">
        <v>261384.92</v>
      </c>
      <c r="I72" s="34">
        <v>0</v>
      </c>
      <c r="J72" s="34">
        <v>5326.77</v>
      </c>
      <c r="K72" s="27">
        <v>0</v>
      </c>
    </row>
    <row r="73" spans="1:11" ht="12" customHeight="1">
      <c r="A73" s="22">
        <v>68</v>
      </c>
      <c r="B73" s="23" t="s">
        <v>82</v>
      </c>
      <c r="C73" s="27">
        <v>137068.42</v>
      </c>
      <c r="D73" s="27">
        <v>321970.42</v>
      </c>
      <c r="E73" s="27">
        <v>85691.77</v>
      </c>
      <c r="F73" s="27">
        <v>1654.5</v>
      </c>
      <c r="G73" s="33">
        <v>1656.31</v>
      </c>
      <c r="H73" s="35">
        <v>548041.42</v>
      </c>
      <c r="I73" s="34">
        <v>0</v>
      </c>
      <c r="J73" s="34">
        <v>9050.9</v>
      </c>
      <c r="K73" s="27">
        <v>187.19</v>
      </c>
    </row>
    <row r="74" spans="1:11" ht="12" customHeight="1">
      <c r="A74" s="22">
        <v>69</v>
      </c>
      <c r="B74" s="23" t="s">
        <v>83</v>
      </c>
      <c r="C74" s="27">
        <v>257033.04</v>
      </c>
      <c r="D74" s="27">
        <v>19657.09</v>
      </c>
      <c r="E74" s="27">
        <v>38940.88</v>
      </c>
      <c r="F74" s="27">
        <v>245.56</v>
      </c>
      <c r="G74" s="33">
        <v>3706.38</v>
      </c>
      <c r="H74" s="35">
        <v>319582.94</v>
      </c>
      <c r="I74" s="34">
        <v>0</v>
      </c>
      <c r="J74" s="34">
        <v>7225.91</v>
      </c>
      <c r="K74" s="27">
        <v>5.5</v>
      </c>
    </row>
    <row r="75" spans="1:11" ht="12" customHeight="1">
      <c r="A75" s="15">
        <v>70</v>
      </c>
      <c r="B75" s="16" t="s">
        <v>84</v>
      </c>
      <c r="C75" s="39">
        <v>152651.37</v>
      </c>
      <c r="D75" s="39">
        <v>117011.98</v>
      </c>
      <c r="E75" s="39">
        <v>66341.51</v>
      </c>
      <c r="F75" s="39">
        <v>2254.52</v>
      </c>
      <c r="G75" s="42">
        <v>4116.33</v>
      </c>
      <c r="H75" s="43">
        <v>342375.71</v>
      </c>
      <c r="I75" s="44">
        <v>0</v>
      </c>
      <c r="J75" s="44">
        <v>7375.34</v>
      </c>
      <c r="K75" s="39">
        <v>0</v>
      </c>
    </row>
    <row r="76" spans="1:11" ht="12" customHeight="1">
      <c r="A76" s="22">
        <v>71</v>
      </c>
      <c r="B76" s="23" t="s">
        <v>85</v>
      </c>
      <c r="C76" s="27">
        <v>214872.41</v>
      </c>
      <c r="D76" s="27">
        <v>120988.25</v>
      </c>
      <c r="E76" s="27">
        <v>48649.91</v>
      </c>
      <c r="F76" s="27">
        <v>2550.15</v>
      </c>
      <c r="G76" s="33">
        <v>3493.18</v>
      </c>
      <c r="H76" s="35">
        <v>390553.9</v>
      </c>
      <c r="I76" s="34">
        <v>86</v>
      </c>
      <c r="J76" s="34">
        <v>8492.73</v>
      </c>
      <c r="K76" s="27">
        <v>124.09</v>
      </c>
    </row>
    <row r="77" spans="1:11" ht="12" customHeight="1">
      <c r="A77" s="22">
        <v>72</v>
      </c>
      <c r="B77" s="23" t="s">
        <v>86</v>
      </c>
      <c r="C77" s="27">
        <v>180671.56</v>
      </c>
      <c r="D77" s="27">
        <v>43056.3</v>
      </c>
      <c r="E77" s="27">
        <v>36451.01</v>
      </c>
      <c r="F77" s="27">
        <v>50</v>
      </c>
      <c r="G77" s="33">
        <v>2770.58</v>
      </c>
      <c r="H77" s="35">
        <v>262999.45</v>
      </c>
      <c r="I77" s="34">
        <v>2</v>
      </c>
      <c r="J77" s="34">
        <v>5458.79</v>
      </c>
      <c r="K77" s="27">
        <v>16.67</v>
      </c>
    </row>
    <row r="78" spans="1:11" ht="12" customHeight="1">
      <c r="A78" s="22">
        <v>73</v>
      </c>
      <c r="B78" s="23" t="s">
        <v>87</v>
      </c>
      <c r="C78" s="27">
        <v>61793.05</v>
      </c>
      <c r="D78" s="27">
        <v>181013.83</v>
      </c>
      <c r="E78" s="27">
        <v>193161.56</v>
      </c>
      <c r="F78" s="27">
        <v>865.51</v>
      </c>
      <c r="G78" s="33">
        <v>0</v>
      </c>
      <c r="H78" s="35">
        <v>436833.95</v>
      </c>
      <c r="I78" s="34">
        <v>0</v>
      </c>
      <c r="J78" s="34">
        <v>6869.54</v>
      </c>
      <c r="K78" s="27">
        <v>2</v>
      </c>
    </row>
    <row r="79" spans="1:11" ht="12" customHeight="1">
      <c r="A79" s="22">
        <v>74</v>
      </c>
      <c r="B79" s="23" t="s">
        <v>88</v>
      </c>
      <c r="C79" s="27">
        <v>4523.9</v>
      </c>
      <c r="D79" s="27">
        <v>232190.33</v>
      </c>
      <c r="E79" s="27">
        <v>78827.84</v>
      </c>
      <c r="F79" s="27">
        <v>8014.5</v>
      </c>
      <c r="G79" s="33">
        <v>1058.18</v>
      </c>
      <c r="H79" s="35">
        <v>324614.75</v>
      </c>
      <c r="I79" s="34">
        <v>0</v>
      </c>
      <c r="J79" s="34">
        <v>5537.65</v>
      </c>
      <c r="K79" s="27">
        <v>2782.79</v>
      </c>
    </row>
    <row r="80" spans="1:11" ht="12" customHeight="1">
      <c r="A80" s="15">
        <v>75</v>
      </c>
      <c r="B80" s="16" t="s">
        <v>89</v>
      </c>
      <c r="C80" s="39">
        <v>51798.76</v>
      </c>
      <c r="D80" s="39">
        <v>4022.58</v>
      </c>
      <c r="E80" s="39">
        <v>555958.94</v>
      </c>
      <c r="F80" s="39">
        <v>11426.43</v>
      </c>
      <c r="G80" s="42">
        <v>4467.44</v>
      </c>
      <c r="H80" s="43">
        <v>627674.15</v>
      </c>
      <c r="I80" s="44">
        <v>0</v>
      </c>
      <c r="J80" s="44">
        <v>3077.91</v>
      </c>
      <c r="K80" s="39">
        <v>5193.76</v>
      </c>
    </row>
    <row r="81" spans="1:11" ht="12" customHeight="1">
      <c r="A81" s="22">
        <v>76</v>
      </c>
      <c r="B81" s="23" t="s">
        <v>90</v>
      </c>
      <c r="C81" s="27">
        <v>108026.4</v>
      </c>
      <c r="D81" s="27">
        <v>167795.53</v>
      </c>
      <c r="E81" s="27">
        <v>63654.52</v>
      </c>
      <c r="F81" s="27">
        <v>2143.62</v>
      </c>
      <c r="G81" s="33">
        <v>0</v>
      </c>
      <c r="H81" s="35">
        <v>341620.07</v>
      </c>
      <c r="I81" s="34">
        <v>1</v>
      </c>
      <c r="J81" s="34">
        <v>7517.03</v>
      </c>
      <c r="K81" s="27">
        <v>211.16</v>
      </c>
    </row>
    <row r="82" spans="1:11" ht="12" customHeight="1">
      <c r="A82" s="22">
        <v>77</v>
      </c>
      <c r="B82" s="23" t="s">
        <v>91</v>
      </c>
      <c r="C82" s="27">
        <v>6205.26</v>
      </c>
      <c r="D82" s="27">
        <v>65342.53</v>
      </c>
      <c r="E82" s="27">
        <v>7076.39</v>
      </c>
      <c r="F82" s="27">
        <v>2906.26</v>
      </c>
      <c r="G82" s="33">
        <v>6363.78</v>
      </c>
      <c r="H82" s="35">
        <v>87894.22</v>
      </c>
      <c r="I82" s="34">
        <v>2125</v>
      </c>
      <c r="J82" s="34">
        <v>3.89</v>
      </c>
      <c r="K82" s="27">
        <v>6.98</v>
      </c>
    </row>
    <row r="83" spans="1:11" ht="12" customHeight="1">
      <c r="A83" s="22">
        <v>78</v>
      </c>
      <c r="B83" s="23" t="s">
        <v>92</v>
      </c>
      <c r="C83" s="27">
        <v>101014.36</v>
      </c>
      <c r="D83" s="27">
        <v>253367.56</v>
      </c>
      <c r="E83" s="27">
        <v>54267.42</v>
      </c>
      <c r="F83" s="27">
        <v>8351.95</v>
      </c>
      <c r="G83" s="33">
        <v>0</v>
      </c>
      <c r="H83" s="35">
        <v>417001.29</v>
      </c>
      <c r="I83" s="34">
        <v>5849</v>
      </c>
      <c r="J83" s="34">
        <v>9269.2</v>
      </c>
      <c r="K83" s="27">
        <v>0</v>
      </c>
    </row>
    <row r="84" spans="1:11" ht="12" customHeight="1">
      <c r="A84" s="22">
        <v>79</v>
      </c>
      <c r="B84" s="23" t="s">
        <v>93</v>
      </c>
      <c r="C84" s="27">
        <v>177193.94</v>
      </c>
      <c r="D84" s="27">
        <v>34689.85</v>
      </c>
      <c r="E84" s="27">
        <v>196616.86</v>
      </c>
      <c r="F84" s="27">
        <v>12724.33</v>
      </c>
      <c r="G84" s="33">
        <v>752.23</v>
      </c>
      <c r="H84" s="35">
        <v>421977.21</v>
      </c>
      <c r="I84" s="34">
        <v>4937</v>
      </c>
      <c r="J84" s="34">
        <v>6220.35</v>
      </c>
      <c r="K84" s="27">
        <v>0</v>
      </c>
    </row>
    <row r="85" spans="1:11" ht="12" customHeight="1">
      <c r="A85" s="15">
        <v>80</v>
      </c>
      <c r="B85" s="16" t="s">
        <v>94</v>
      </c>
      <c r="C85" s="39">
        <v>140057.68</v>
      </c>
      <c r="D85" s="39">
        <v>118911.17</v>
      </c>
      <c r="E85" s="39">
        <v>57196.06</v>
      </c>
      <c r="F85" s="39">
        <v>4681.46</v>
      </c>
      <c r="G85" s="42">
        <v>5431.58</v>
      </c>
      <c r="H85" s="43">
        <v>326277.95</v>
      </c>
      <c r="I85" s="44">
        <v>919</v>
      </c>
      <c r="J85" s="44">
        <v>6592.77</v>
      </c>
      <c r="K85" s="39">
        <v>172.63</v>
      </c>
    </row>
    <row r="86" spans="1:11" ht="12" customHeight="1">
      <c r="A86" s="22">
        <v>81</v>
      </c>
      <c r="B86" s="23" t="s">
        <v>95</v>
      </c>
      <c r="C86" s="27">
        <v>70081.69</v>
      </c>
      <c r="D86" s="27">
        <v>151440.22</v>
      </c>
      <c r="E86" s="27">
        <v>1279705.9</v>
      </c>
      <c r="F86" s="27">
        <v>47006.96</v>
      </c>
      <c r="G86" s="33">
        <v>0</v>
      </c>
      <c r="H86" s="35">
        <v>1548234.77</v>
      </c>
      <c r="I86" s="34">
        <v>0</v>
      </c>
      <c r="J86" s="34">
        <v>6308.75</v>
      </c>
      <c r="K86" s="27">
        <v>0</v>
      </c>
    </row>
    <row r="87" spans="1:11" ht="12" customHeight="1">
      <c r="A87" s="22">
        <v>82</v>
      </c>
      <c r="B87" s="23" t="s">
        <v>96</v>
      </c>
      <c r="C87" s="27">
        <v>91151.84</v>
      </c>
      <c r="D87" s="27">
        <v>43952.5</v>
      </c>
      <c r="E87" s="27">
        <v>204390.89</v>
      </c>
      <c r="F87" s="27">
        <v>382.45</v>
      </c>
      <c r="G87" s="33">
        <v>0</v>
      </c>
      <c r="H87" s="35">
        <v>339877.68</v>
      </c>
      <c r="I87" s="34">
        <v>2</v>
      </c>
      <c r="J87" s="34">
        <v>5271.56</v>
      </c>
      <c r="K87" s="27">
        <v>9621.75</v>
      </c>
    </row>
    <row r="88" spans="1:11" ht="12" customHeight="1">
      <c r="A88" s="22">
        <v>83</v>
      </c>
      <c r="B88" s="23" t="s">
        <v>97</v>
      </c>
      <c r="C88" s="27">
        <v>45771.95</v>
      </c>
      <c r="D88" s="27">
        <v>37892</v>
      </c>
      <c r="E88" s="27">
        <v>1063044.9</v>
      </c>
      <c r="F88" s="27">
        <v>46072.23</v>
      </c>
      <c r="G88" s="33">
        <v>0</v>
      </c>
      <c r="H88" s="35">
        <v>1192781.08</v>
      </c>
      <c r="I88" s="34">
        <v>4</v>
      </c>
      <c r="J88" s="34">
        <v>5542.22</v>
      </c>
      <c r="K88" s="27">
        <v>0</v>
      </c>
    </row>
    <row r="89" spans="1:11" ht="12" customHeight="1">
      <c r="A89" s="22">
        <v>84</v>
      </c>
      <c r="B89" s="23" t="s">
        <v>98</v>
      </c>
      <c r="C89" s="27">
        <v>35910.15</v>
      </c>
      <c r="D89" s="27">
        <v>159832.64</v>
      </c>
      <c r="E89" s="27">
        <v>44766.8</v>
      </c>
      <c r="F89" s="27">
        <v>4925.55</v>
      </c>
      <c r="G89" s="33">
        <v>10275.92</v>
      </c>
      <c r="H89" s="35">
        <v>255711.06</v>
      </c>
      <c r="I89" s="34">
        <v>0</v>
      </c>
      <c r="J89" s="34">
        <v>4879.03</v>
      </c>
      <c r="K89" s="27">
        <v>0</v>
      </c>
    </row>
    <row r="90" spans="1:11" ht="12" customHeight="1">
      <c r="A90" s="15">
        <v>85</v>
      </c>
      <c r="B90" s="16" t="s">
        <v>99</v>
      </c>
      <c r="C90" s="39">
        <v>154327.25</v>
      </c>
      <c r="D90" s="39">
        <v>111580.07</v>
      </c>
      <c r="E90" s="39">
        <v>66600.55</v>
      </c>
      <c r="F90" s="39">
        <v>2237.7</v>
      </c>
      <c r="G90" s="42">
        <v>11205.46</v>
      </c>
      <c r="H90" s="43">
        <v>345951.03</v>
      </c>
      <c r="I90" s="44">
        <v>0</v>
      </c>
      <c r="J90" s="44">
        <v>7229.8</v>
      </c>
      <c r="K90" s="39">
        <v>0</v>
      </c>
    </row>
    <row r="91" spans="1:11" ht="12" customHeight="1">
      <c r="A91" s="22">
        <v>86</v>
      </c>
      <c r="B91" s="23" t="s">
        <v>100</v>
      </c>
      <c r="C91" s="27">
        <v>3624.47</v>
      </c>
      <c r="D91" s="27">
        <v>0</v>
      </c>
      <c r="E91" s="27">
        <v>368194.92</v>
      </c>
      <c r="F91" s="27">
        <v>2103.86</v>
      </c>
      <c r="G91" s="33">
        <v>0</v>
      </c>
      <c r="H91" s="35">
        <v>373923.25</v>
      </c>
      <c r="I91" s="34">
        <v>0</v>
      </c>
      <c r="J91" s="34">
        <v>1444.47</v>
      </c>
      <c r="K91" s="27">
        <v>0</v>
      </c>
    </row>
    <row r="92" spans="1:11" ht="12" customHeight="1">
      <c r="A92" s="22">
        <v>87</v>
      </c>
      <c r="B92" s="23" t="s">
        <v>101</v>
      </c>
      <c r="C92" s="27">
        <v>12789.59</v>
      </c>
      <c r="D92" s="27">
        <v>151504.87</v>
      </c>
      <c r="E92" s="27">
        <v>12297.28</v>
      </c>
      <c r="F92" s="27">
        <v>6079.8</v>
      </c>
      <c r="G92" s="33">
        <v>0</v>
      </c>
      <c r="H92" s="35">
        <v>182671.54</v>
      </c>
      <c r="I92" s="34">
        <v>0</v>
      </c>
      <c r="J92" s="34">
        <v>3549.27</v>
      </c>
      <c r="K92" s="27">
        <v>18.7</v>
      </c>
    </row>
    <row r="93" spans="1:11" ht="12" customHeight="1">
      <c r="A93" s="22">
        <v>88</v>
      </c>
      <c r="B93" s="23" t="s">
        <v>102</v>
      </c>
      <c r="C93" s="27">
        <v>101868.55</v>
      </c>
      <c r="D93" s="27">
        <v>33953.22</v>
      </c>
      <c r="E93" s="27">
        <v>206641.03</v>
      </c>
      <c r="F93" s="27">
        <v>2962.95</v>
      </c>
      <c r="G93" s="33">
        <v>845.72</v>
      </c>
      <c r="H93" s="35">
        <v>346271.47</v>
      </c>
      <c r="I93" s="34">
        <v>0</v>
      </c>
      <c r="J93" s="34">
        <v>5016.76</v>
      </c>
      <c r="K93" s="27">
        <v>6753.22</v>
      </c>
    </row>
    <row r="94" spans="1:11" ht="12" customHeight="1">
      <c r="A94" s="22">
        <v>89</v>
      </c>
      <c r="B94" s="23" t="s">
        <v>103</v>
      </c>
      <c r="C94" s="27">
        <v>14199.76</v>
      </c>
      <c r="D94" s="27">
        <v>152683.53</v>
      </c>
      <c r="E94" s="27">
        <v>28918.66</v>
      </c>
      <c r="F94" s="27">
        <v>2682.01</v>
      </c>
      <c r="G94" s="33">
        <v>14418.25</v>
      </c>
      <c r="H94" s="35">
        <v>212902.21</v>
      </c>
      <c r="I94" s="34">
        <v>4325</v>
      </c>
      <c r="J94" s="34">
        <v>3601.46</v>
      </c>
      <c r="K94" s="27">
        <v>641</v>
      </c>
    </row>
    <row r="95" spans="1:11" ht="12" customHeight="1">
      <c r="A95" s="15">
        <v>90</v>
      </c>
      <c r="B95" s="16" t="s">
        <v>104</v>
      </c>
      <c r="C95" s="39">
        <v>48517.71</v>
      </c>
      <c r="D95" s="39">
        <v>190106.95</v>
      </c>
      <c r="E95" s="39">
        <v>21623.88</v>
      </c>
      <c r="F95" s="39">
        <v>2470.13</v>
      </c>
      <c r="G95" s="42">
        <v>0</v>
      </c>
      <c r="H95" s="43">
        <v>262718.67</v>
      </c>
      <c r="I95" s="44">
        <v>0</v>
      </c>
      <c r="J95" s="44">
        <v>6129.32</v>
      </c>
      <c r="K95" s="39">
        <v>0</v>
      </c>
    </row>
    <row r="96" spans="1:11" ht="12" customHeight="1">
      <c r="A96" s="22">
        <v>91</v>
      </c>
      <c r="B96" s="23" t="s">
        <v>105</v>
      </c>
      <c r="C96" s="27">
        <v>67463.92</v>
      </c>
      <c r="D96" s="27">
        <v>114391.71</v>
      </c>
      <c r="E96" s="27">
        <v>160348.38</v>
      </c>
      <c r="F96" s="27">
        <v>8198.78</v>
      </c>
      <c r="G96" s="33">
        <v>248.26</v>
      </c>
      <c r="H96" s="35">
        <v>350651.05</v>
      </c>
      <c r="I96" s="34">
        <v>62</v>
      </c>
      <c r="J96" s="34">
        <v>8520.3</v>
      </c>
      <c r="K96" s="27">
        <v>308.28</v>
      </c>
    </row>
    <row r="97" spans="1:11" ht="12" customHeight="1">
      <c r="A97" s="22">
        <v>92</v>
      </c>
      <c r="B97" s="23" t="s">
        <v>106</v>
      </c>
      <c r="C97" s="27">
        <v>63687.57</v>
      </c>
      <c r="D97" s="27">
        <v>5748.93</v>
      </c>
      <c r="E97" s="27">
        <v>283418.94</v>
      </c>
      <c r="F97" s="27">
        <v>7571.41</v>
      </c>
      <c r="G97" s="33">
        <v>0</v>
      </c>
      <c r="H97" s="35">
        <v>360426.85</v>
      </c>
      <c r="I97" s="34">
        <v>0</v>
      </c>
      <c r="J97" s="34">
        <v>1917</v>
      </c>
      <c r="K97" s="27">
        <v>0</v>
      </c>
    </row>
    <row r="98" spans="1:11" ht="12" customHeight="1" thickBot="1">
      <c r="A98" s="22">
        <v>93</v>
      </c>
      <c r="B98" s="23" t="s">
        <v>107</v>
      </c>
      <c r="C98" s="27">
        <v>284491.63</v>
      </c>
      <c r="D98" s="27">
        <v>30894.22</v>
      </c>
      <c r="E98" s="27">
        <v>20582.67</v>
      </c>
      <c r="F98" s="27">
        <v>2712.65</v>
      </c>
      <c r="G98" s="33">
        <v>831.42</v>
      </c>
      <c r="H98" s="35">
        <v>339512.59</v>
      </c>
      <c r="I98" s="34">
        <v>6</v>
      </c>
      <c r="J98" s="34">
        <v>7936.5</v>
      </c>
      <c r="K98" s="27">
        <v>939.09</v>
      </c>
    </row>
    <row r="99" spans="1:11" s="2" customFormat="1" ht="12" customHeight="1" thickTop="1">
      <c r="A99" s="71"/>
      <c r="B99" s="70" t="s">
        <v>108</v>
      </c>
      <c r="C99" s="68">
        <f aca="true" t="shared" si="0" ref="C99:K99">SUM(C6:C98)</f>
        <v>9179113.800000003</v>
      </c>
      <c r="D99" s="68">
        <f t="shared" si="0"/>
        <v>10317262.110000001</v>
      </c>
      <c r="E99" s="68">
        <f t="shared" si="0"/>
        <v>25656085.760000005</v>
      </c>
      <c r="F99" s="68">
        <f t="shared" si="0"/>
        <v>622211.63</v>
      </c>
      <c r="G99" s="83">
        <f t="shared" si="0"/>
        <v>279641.88999999996</v>
      </c>
      <c r="H99" s="109">
        <f t="shared" si="0"/>
        <v>46054315.18000002</v>
      </c>
      <c r="I99" s="83">
        <f>SUM(I6:I98)</f>
        <v>46997</v>
      </c>
      <c r="J99" s="83">
        <f t="shared" si="0"/>
        <v>554270.2300000001</v>
      </c>
      <c r="K99" s="68">
        <f t="shared" si="0"/>
        <v>127001.37999999998</v>
      </c>
    </row>
    <row r="100" spans="1:11" ht="12.75" customHeight="1">
      <c r="A100" s="45"/>
      <c r="B100" s="46"/>
      <c r="C100" s="13"/>
      <c r="D100" s="13"/>
      <c r="E100" s="13"/>
      <c r="F100" s="13"/>
      <c r="G100" s="13"/>
      <c r="H100" s="7"/>
      <c r="I100" s="7"/>
      <c r="J100" s="13"/>
      <c r="K100" s="13"/>
    </row>
    <row r="101" spans="1:2" ht="12.75" customHeight="1">
      <c r="A101" s="45"/>
      <c r="B101" s="47"/>
    </row>
  </sheetData>
  <sheetProtection/>
  <mergeCells count="10">
    <mergeCell ref="G3:G5"/>
    <mergeCell ref="J3:J5"/>
    <mergeCell ref="K3:K5"/>
    <mergeCell ref="A4:B4"/>
    <mergeCell ref="A5:B5"/>
    <mergeCell ref="C3:C5"/>
    <mergeCell ref="D3:D5"/>
    <mergeCell ref="E3:E5"/>
    <mergeCell ref="F3:F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2014 Annual Report&amp;R&amp;"Times New Roman,Regular"Table 20, Page 198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:H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2015-02-26T17:06:01Z</cp:lastPrinted>
  <dcterms:created xsi:type="dcterms:W3CDTF">1999-11-03T19:20:24Z</dcterms:created>
  <dcterms:modified xsi:type="dcterms:W3CDTF">2015-03-18T18:06:19Z</dcterms:modified>
  <cp:category/>
  <cp:version/>
  <cp:contentType/>
  <cp:contentStatus/>
</cp:coreProperties>
</file>